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20505" windowHeight="7755" tabRatio="734" activeTab="4"/>
  </bookViews>
  <sheets>
    <sheet name="Forma #3 Resumen" sheetId="6" r:id="rId1"/>
    <sheet name="Forma #5 DOBLES FULL" sheetId="2" r:id="rId2"/>
    <sheet name="Forma #5 DOBLES TWIN" sheetId="5" r:id="rId3"/>
    <sheet name="Forma #5 TRIPLES" sheetId="3" r:id="rId4"/>
    <sheet name="Forma #5 CUADRUPLES" sheetId="4" r:id="rId5"/>
    <sheet name="Hoja3" sheetId="7" state="hidden" r:id="rId6"/>
  </sheets>
  <calcPr calcId="145621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6" l="1"/>
  <c r="H30" i="6" s="1"/>
  <c r="F30" i="6"/>
  <c r="C30" i="6"/>
  <c r="G29" i="6"/>
  <c r="H29" i="6" s="1"/>
  <c r="F29" i="6"/>
  <c r="C29" i="6"/>
  <c r="C28" i="6"/>
  <c r="C27" i="6"/>
  <c r="C26" i="6"/>
  <c r="C25" i="6"/>
  <c r="C24" i="6"/>
  <c r="C23" i="6"/>
  <c r="C22" i="6"/>
  <c r="C21" i="6"/>
  <c r="C20" i="6"/>
  <c r="C19" i="6"/>
  <c r="C18" i="6"/>
  <c r="G28" i="6"/>
  <c r="H28" i="6"/>
  <c r="F28" i="6"/>
  <c r="G27" i="6"/>
  <c r="F27" i="6"/>
  <c r="H27" i="6"/>
  <c r="G26" i="6"/>
  <c r="F26" i="6"/>
  <c r="H26" i="6" s="1"/>
  <c r="G25" i="6"/>
  <c r="F25" i="6"/>
  <c r="G24" i="6"/>
  <c r="F24" i="6"/>
  <c r="G23" i="6"/>
  <c r="H23" i="6" s="1"/>
  <c r="F23" i="6"/>
  <c r="G22" i="6"/>
  <c r="F22" i="6"/>
  <c r="H22" i="6" s="1"/>
  <c r="G21" i="6"/>
  <c r="F21" i="6"/>
  <c r="H21" i="6" s="1"/>
  <c r="G20" i="6"/>
  <c r="F20" i="6"/>
  <c r="G19" i="6"/>
  <c r="H19" i="6" s="1"/>
  <c r="F19" i="6"/>
  <c r="G18" i="6"/>
  <c r="F18" i="6"/>
  <c r="G17" i="6"/>
  <c r="F17" i="6"/>
  <c r="H17" i="6" s="1"/>
  <c r="C17" i="6"/>
  <c r="G16" i="6"/>
  <c r="F16" i="6"/>
  <c r="C16" i="6"/>
  <c r="H16" i="6" s="1"/>
  <c r="G15" i="6"/>
  <c r="F15" i="6"/>
  <c r="C15" i="6"/>
  <c r="H15" i="6" s="1"/>
  <c r="G14" i="6"/>
  <c r="H14" i="6" s="1"/>
  <c r="F14" i="6"/>
  <c r="C14" i="6"/>
  <c r="G13" i="6"/>
  <c r="H13" i="6" s="1"/>
  <c r="F5" i="7"/>
  <c r="H5" i="7" s="1"/>
  <c r="F4" i="7"/>
  <c r="H4" i="7"/>
  <c r="F3" i="7"/>
  <c r="H3" i="7" s="1"/>
  <c r="F2" i="7"/>
  <c r="H2" i="7"/>
  <c r="F1" i="7"/>
  <c r="H1" i="7" s="1"/>
  <c r="C13" i="6"/>
  <c r="F13" i="6"/>
  <c r="H18" i="6"/>
  <c r="H25" i="6"/>
  <c r="H20" i="6"/>
  <c r="H24" i="6"/>
</calcChain>
</file>

<file path=xl/sharedStrings.xml><?xml version="1.0" encoding="utf-8"?>
<sst xmlns="http://schemas.openxmlformats.org/spreadsheetml/2006/main" count="172" uniqueCount="35">
  <si>
    <t>Conjunto</t>
  </si>
  <si>
    <t>Nombres</t>
  </si>
  <si>
    <t>Fecha de entrada</t>
  </si>
  <si>
    <t>Fecha de salida</t>
  </si>
  <si>
    <t>Descripcion</t>
  </si>
  <si>
    <t>NUM</t>
  </si>
  <si>
    <t>4 CAMAS INDIVIDUALES</t>
  </si>
  <si>
    <t>PAIS</t>
  </si>
  <si>
    <t>3 CAMAS INDIVIDUALES</t>
  </si>
  <si>
    <t>1 CAMA KING</t>
  </si>
  <si>
    <t>2 CAMAS INDIVIDUALES</t>
  </si>
  <si>
    <t>CANTIDAD</t>
  </si>
  <si>
    <t>LLEGADA</t>
  </si>
  <si>
    <t>TIPO</t>
  </si>
  <si>
    <t>SALIDA</t>
  </si>
  <si>
    <t>NOCHES</t>
  </si>
  <si>
    <t>SENCILLA</t>
  </si>
  <si>
    <t>DOBLE 1 CAMA MATRIMONIAL</t>
  </si>
  <si>
    <t>DOBLE 2 CAMAS INDIVIDUAL</t>
  </si>
  <si>
    <t>TRIPLE 3 CAMAS INDIVIDUAL</t>
  </si>
  <si>
    <t>CUADRUPLE 4 CAMAS INDIVIDUAL</t>
  </si>
  <si>
    <t>TOTAL</t>
  </si>
  <si>
    <t>COSTO PPN</t>
  </si>
  <si>
    <t>EJEMPLOS</t>
  </si>
  <si>
    <t>FEDERACION</t>
  </si>
  <si>
    <t>PERSONA DE CONTACTO</t>
  </si>
  <si>
    <t>TELÉFONOS</t>
  </si>
  <si>
    <t>E-mail</t>
  </si>
  <si>
    <t>NOMBRE</t>
  </si>
  <si>
    <t>APELLIDO</t>
  </si>
  <si>
    <t>Diciembre 13 al 19 de 2015</t>
  </si>
  <si>
    <t xml:space="preserve">Campeonato Panamericano de Gimnasia Aeróbica 2015
</t>
  </si>
  <si>
    <t>Oaxtepec, Morelos, MEX</t>
  </si>
  <si>
    <t>Enviar vía E-mail este formato a mas tardar el día 30 de octubre de 2015</t>
  </si>
  <si>
    <t>Enviar vía E-mail este formato a mas tardar el día Viernes 13 de noviembre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</si>
</sst>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0000"/>
      <name val="Arial"/>
      <family val="2"/>
    </font>
    <font>
      <sz val="11"/>
      <color theme="1"/>
      <name val="Arial"/>
      <family val="2"/>
    </font>
    <font>
      <b/>
      <sz val="14"/>
      <color rgb="FFFF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3">
    <xf numFmtId="0" fontId="0" fillId="0" borderId="0" xfId="0"/>
    <xf numFmtId="16" fontId="0" fillId="0" borderId="0" xfId="0" applyNumberFormat="1"/>
    <xf numFmtId="0" fontId="4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5" borderId="1" xfId="0" applyFont="1" applyFill="1" applyBorder="1" applyAlignment="1" applyProtection="1">
      <alignment horizontal="right"/>
      <protection hidden="1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5" fillId="4" borderId="31" xfId="0" applyFont="1" applyFill="1" applyBorder="1" applyAlignment="1">
      <alignment horizontal="right"/>
    </xf>
    <xf numFmtId="0" fontId="8" fillId="6" borderId="31" xfId="0" applyFont="1" applyFill="1" applyBorder="1" applyAlignment="1">
      <alignment horizontal="center"/>
    </xf>
    <xf numFmtId="0" fontId="8" fillId="6" borderId="32" xfId="0" applyFont="1" applyFill="1" applyBorder="1" applyAlignment="1">
      <alignment horizontal="center"/>
    </xf>
    <xf numFmtId="0" fontId="8" fillId="6" borderId="33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/>
    <xf numFmtId="0" fontId="8" fillId="0" borderId="0" xfId="0" applyFont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14" fontId="5" fillId="3" borderId="1" xfId="0" applyNumberFormat="1" applyFont="1" applyFill="1" applyBorder="1"/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4" fontId="5" fillId="2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6" borderId="34" xfId="0" applyFont="1" applyFill="1" applyBorder="1" applyAlignment="1">
      <alignment horizontal="center"/>
    </xf>
    <xf numFmtId="0" fontId="8" fillId="6" borderId="35" xfId="0" applyFont="1" applyFill="1" applyBorder="1" applyAlignment="1">
      <alignment horizontal="center"/>
    </xf>
    <xf numFmtId="0" fontId="8" fillId="6" borderId="36" xfId="0" applyFont="1" applyFill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15" fontId="5" fillId="0" borderId="1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5" fontId="5" fillId="0" borderId="2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5" fontId="5" fillId="0" borderId="19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5" fontId="5" fillId="0" borderId="6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15" fontId="5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8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0</xdr:row>
      <xdr:rowOff>0</xdr:rowOff>
    </xdr:from>
    <xdr:to>
      <xdr:col>1</xdr:col>
      <xdr:colOff>46568</xdr:colOff>
      <xdr:row>3</xdr:row>
      <xdr:rowOff>76200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0"/>
          <a:ext cx="703792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638175</xdr:colOff>
      <xdr:row>0</xdr:row>
      <xdr:rowOff>38100</xdr:rowOff>
    </xdr:from>
    <xdr:to>
      <xdr:col>9</xdr:col>
      <xdr:colOff>657225</xdr:colOff>
      <xdr:row>3</xdr:row>
      <xdr:rowOff>47625</xdr:rowOff>
    </xdr:to>
    <xdr:pic>
      <xdr:nvPicPr>
        <xdr:cNvPr id="3" name="Imagen 2" descr="Logo_FM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38100"/>
          <a:ext cx="7334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sqref="A1:XFD1048576"/>
    </sheetView>
  </sheetViews>
  <sheetFormatPr baseColWidth="10" defaultRowHeight="14.25" x14ac:dyDescent="0.2"/>
  <cols>
    <col min="1" max="1" width="10.85546875" style="25"/>
    <col min="2" max="2" width="31.28515625" style="3" customWidth="1"/>
    <col min="3" max="3" width="0" style="3" hidden="1" customWidth="1"/>
    <col min="4" max="4" width="12" style="3" customWidth="1"/>
    <col min="5" max="5" width="13.140625" style="3" customWidth="1"/>
    <col min="6" max="8" width="10.85546875" style="25"/>
    <col min="9" max="9" width="10" style="3" bestFit="1" customWidth="1"/>
    <col min="10" max="16384" width="11.42578125" style="3"/>
  </cols>
  <sheetData>
    <row r="1" spans="1:10" ht="20.25" x14ac:dyDescent="0.3">
      <c r="A1" s="2" t="s">
        <v>31</v>
      </c>
      <c r="B1" s="2"/>
      <c r="C1" s="2"/>
      <c r="D1" s="2"/>
      <c r="E1" s="2"/>
      <c r="F1" s="2"/>
      <c r="G1" s="2"/>
      <c r="H1" s="2"/>
      <c r="I1" s="2"/>
      <c r="J1" s="2"/>
    </row>
    <row r="2" spans="1:10" ht="18" x14ac:dyDescent="0.25">
      <c r="A2" s="4" t="s">
        <v>32</v>
      </c>
      <c r="B2" s="4"/>
      <c r="C2" s="4"/>
      <c r="D2" s="4"/>
      <c r="E2" s="4"/>
      <c r="F2" s="4"/>
      <c r="G2" s="4"/>
      <c r="H2" s="4"/>
      <c r="I2" s="4"/>
      <c r="J2" s="4"/>
    </row>
    <row r="3" spans="1:10" ht="18" x14ac:dyDescent="0.25">
      <c r="A3" s="4" t="s">
        <v>30</v>
      </c>
      <c r="B3" s="4"/>
      <c r="C3" s="4"/>
      <c r="D3" s="4"/>
      <c r="E3" s="4"/>
      <c r="F3" s="4"/>
      <c r="G3" s="4"/>
      <c r="H3" s="4"/>
      <c r="I3" s="4"/>
      <c r="J3" s="4"/>
    </row>
    <row r="5" spans="1:10" ht="15" x14ac:dyDescent="0.25">
      <c r="A5" s="5" t="s">
        <v>24</v>
      </c>
      <c r="B5" s="5"/>
      <c r="D5" s="6"/>
      <c r="E5" s="7"/>
      <c r="F5" s="7"/>
      <c r="G5" s="7"/>
      <c r="H5" s="7"/>
      <c r="I5" s="8"/>
    </row>
    <row r="6" spans="1:10" ht="15" x14ac:dyDescent="0.25">
      <c r="A6" s="5" t="s">
        <v>25</v>
      </c>
      <c r="B6" s="5"/>
      <c r="D6" s="9" t="s">
        <v>28</v>
      </c>
      <c r="E6" s="7"/>
      <c r="F6" s="8"/>
      <c r="G6" s="9" t="s">
        <v>29</v>
      </c>
      <c r="H6" s="7"/>
      <c r="I6" s="8"/>
    </row>
    <row r="7" spans="1:10" ht="15" x14ac:dyDescent="0.25">
      <c r="A7" s="5" t="s">
        <v>26</v>
      </c>
      <c r="B7" s="5"/>
      <c r="D7" s="6"/>
      <c r="E7" s="7"/>
      <c r="F7" s="7"/>
      <c r="G7" s="7"/>
      <c r="H7" s="7"/>
      <c r="I7" s="8"/>
    </row>
    <row r="8" spans="1:10" ht="15" x14ac:dyDescent="0.25">
      <c r="A8" s="5" t="s">
        <v>27</v>
      </c>
      <c r="B8" s="5"/>
      <c r="D8" s="6"/>
      <c r="E8" s="7"/>
      <c r="F8" s="7"/>
      <c r="G8" s="7"/>
      <c r="H8" s="7"/>
      <c r="I8" s="8"/>
    </row>
    <row r="10" spans="1:10" ht="15" x14ac:dyDescent="0.25">
      <c r="A10" s="10" t="s">
        <v>33</v>
      </c>
      <c r="B10" s="11"/>
      <c r="C10" s="11"/>
      <c r="D10" s="11"/>
      <c r="E10" s="11"/>
      <c r="F10" s="11"/>
      <c r="G10" s="11"/>
      <c r="H10" s="11"/>
      <c r="I10" s="11"/>
      <c r="J10" s="12"/>
    </row>
    <row r="12" spans="1:10" s="15" customFormat="1" ht="15" x14ac:dyDescent="0.25">
      <c r="A12" s="13" t="s">
        <v>11</v>
      </c>
      <c r="B12" s="13" t="s">
        <v>13</v>
      </c>
      <c r="C12" s="14"/>
      <c r="D12" s="13" t="s">
        <v>12</v>
      </c>
      <c r="E12" s="13" t="s">
        <v>14</v>
      </c>
      <c r="F12" s="13" t="s">
        <v>15</v>
      </c>
      <c r="G12" s="13" t="s">
        <v>22</v>
      </c>
      <c r="H12" s="13" t="s">
        <v>21</v>
      </c>
    </row>
    <row r="13" spans="1:10" x14ac:dyDescent="0.2">
      <c r="A13" s="16">
        <v>1</v>
      </c>
      <c r="B13" s="17" t="s">
        <v>19</v>
      </c>
      <c r="C13" s="17">
        <f>VLOOKUP(B13,Hoja3!B$1:C$5,2)</f>
        <v>3</v>
      </c>
      <c r="D13" s="18">
        <v>42351</v>
      </c>
      <c r="E13" s="18">
        <v>42357</v>
      </c>
      <c r="F13" s="16">
        <f>E13-D13</f>
        <v>6</v>
      </c>
      <c r="G13" s="16">
        <f>VLOOKUP(B13,Hoja3!B$1:G$5,6)</f>
        <v>95</v>
      </c>
      <c r="H13" s="16">
        <f>G13*F13*C13*A13</f>
        <v>1710</v>
      </c>
      <c r="I13" s="19" t="s">
        <v>23</v>
      </c>
    </row>
    <row r="14" spans="1:10" x14ac:dyDescent="0.2">
      <c r="A14" s="16">
        <v>1</v>
      </c>
      <c r="B14" s="17" t="s">
        <v>17</v>
      </c>
      <c r="C14" s="17">
        <f>VLOOKUP(B14,Hoja3!B$1:C$5,2)</f>
        <v>2</v>
      </c>
      <c r="D14" s="18">
        <v>42351</v>
      </c>
      <c r="E14" s="18">
        <v>42357</v>
      </c>
      <c r="F14" s="16">
        <f t="shared" ref="F14:F28" si="0">E14-D14</f>
        <v>6</v>
      </c>
      <c r="G14" s="16">
        <f>VLOOKUP(B14,Hoja3!B$1:G$5,6)</f>
        <v>100</v>
      </c>
      <c r="H14" s="16">
        <f t="shared" ref="H14:H28" si="1">G14*F14*C14*A14</f>
        <v>1200</v>
      </c>
      <c r="I14" s="20"/>
    </row>
    <row r="15" spans="1:10" x14ac:dyDescent="0.2">
      <c r="A15" s="16">
        <v>3</v>
      </c>
      <c r="B15" s="17" t="s">
        <v>20</v>
      </c>
      <c r="C15" s="17">
        <f>VLOOKUP(B15,Hoja3!B$1:C$5,2)</f>
        <v>4</v>
      </c>
      <c r="D15" s="18">
        <v>42351</v>
      </c>
      <c r="E15" s="18">
        <v>42357</v>
      </c>
      <c r="F15" s="16">
        <f t="shared" si="0"/>
        <v>6</v>
      </c>
      <c r="G15" s="16">
        <f>VLOOKUP(B15,Hoja3!B$1:G$5,6)</f>
        <v>85</v>
      </c>
      <c r="H15" s="16">
        <f t="shared" si="1"/>
        <v>6120</v>
      </c>
      <c r="I15" s="20"/>
    </row>
    <row r="16" spans="1:10" x14ac:dyDescent="0.2">
      <c r="A16" s="16">
        <v>2</v>
      </c>
      <c r="B16" s="17" t="s">
        <v>18</v>
      </c>
      <c r="C16" s="17">
        <f>VLOOKUP(B16,Hoja3!B$1:C$5,2)</f>
        <v>2</v>
      </c>
      <c r="D16" s="18">
        <v>42351</v>
      </c>
      <c r="E16" s="18">
        <v>42357</v>
      </c>
      <c r="F16" s="16">
        <f t="shared" si="0"/>
        <v>6</v>
      </c>
      <c r="G16" s="16">
        <f>VLOOKUP(B16,Hoja3!B$1:G$5,6)</f>
        <v>100</v>
      </c>
      <c r="H16" s="16">
        <f t="shared" si="1"/>
        <v>2400</v>
      </c>
      <c r="I16" s="20"/>
    </row>
    <row r="17" spans="1:8" x14ac:dyDescent="0.2">
      <c r="A17" s="21"/>
      <c r="B17" s="22"/>
      <c r="C17" s="22" t="e">
        <f>VLOOKUP(B17,Hoja3!B$1:C$5,2)</f>
        <v>#N/A</v>
      </c>
      <c r="D17" s="23"/>
      <c r="E17" s="23"/>
      <c r="F17" s="24">
        <f t="shared" si="0"/>
        <v>0</v>
      </c>
      <c r="G17" s="24" t="e">
        <f>VLOOKUP(B17,Hoja3!B$1:G$5,6)</f>
        <v>#N/A</v>
      </c>
      <c r="H17" s="24" t="e">
        <f t="shared" si="1"/>
        <v>#N/A</v>
      </c>
    </row>
    <row r="18" spans="1:8" x14ac:dyDescent="0.2">
      <c r="A18" s="21"/>
      <c r="B18" s="22"/>
      <c r="C18" s="22" t="e">
        <f>VLOOKUP(B18,Hoja3!B$1:C$5,2)</f>
        <v>#N/A</v>
      </c>
      <c r="D18" s="23"/>
      <c r="E18" s="23"/>
      <c r="F18" s="24">
        <f t="shared" si="0"/>
        <v>0</v>
      </c>
      <c r="G18" s="24" t="e">
        <f>VLOOKUP(B18,Hoja3!B$1:G$5,6)</f>
        <v>#N/A</v>
      </c>
      <c r="H18" s="24" t="e">
        <f t="shared" si="1"/>
        <v>#N/A</v>
      </c>
    </row>
    <row r="19" spans="1:8" x14ac:dyDescent="0.2">
      <c r="A19" s="21"/>
      <c r="B19" s="22"/>
      <c r="C19" s="22" t="e">
        <f>VLOOKUP(B19,Hoja3!B$1:C$5,2)</f>
        <v>#N/A</v>
      </c>
      <c r="D19" s="23"/>
      <c r="E19" s="23"/>
      <c r="F19" s="24">
        <f t="shared" si="0"/>
        <v>0</v>
      </c>
      <c r="G19" s="24" t="e">
        <f>VLOOKUP(B19,Hoja3!B$1:G$5,6)</f>
        <v>#N/A</v>
      </c>
      <c r="H19" s="24" t="e">
        <f t="shared" si="1"/>
        <v>#N/A</v>
      </c>
    </row>
    <row r="20" spans="1:8" x14ac:dyDescent="0.2">
      <c r="A20" s="21"/>
      <c r="B20" s="22"/>
      <c r="C20" s="22" t="e">
        <f>VLOOKUP(B20,Hoja3!B$1:C$5,2)</f>
        <v>#N/A</v>
      </c>
      <c r="D20" s="23"/>
      <c r="E20" s="23"/>
      <c r="F20" s="24">
        <f t="shared" si="0"/>
        <v>0</v>
      </c>
      <c r="G20" s="24" t="e">
        <f>VLOOKUP(B20,Hoja3!B$1:G$5,6)</f>
        <v>#N/A</v>
      </c>
      <c r="H20" s="24" t="e">
        <f t="shared" si="1"/>
        <v>#N/A</v>
      </c>
    </row>
    <row r="21" spans="1:8" x14ac:dyDescent="0.2">
      <c r="A21" s="21"/>
      <c r="B21" s="22"/>
      <c r="C21" s="22" t="e">
        <f>VLOOKUP(B21,Hoja3!B$1:C$5,2)</f>
        <v>#N/A</v>
      </c>
      <c r="D21" s="23"/>
      <c r="E21" s="23"/>
      <c r="F21" s="24">
        <f t="shared" si="0"/>
        <v>0</v>
      </c>
      <c r="G21" s="24" t="e">
        <f>VLOOKUP(B21,Hoja3!B$1:G$5,6)</f>
        <v>#N/A</v>
      </c>
      <c r="H21" s="24" t="e">
        <f t="shared" si="1"/>
        <v>#N/A</v>
      </c>
    </row>
    <row r="22" spans="1:8" x14ac:dyDescent="0.2">
      <c r="A22" s="21"/>
      <c r="B22" s="22"/>
      <c r="C22" s="22" t="e">
        <f>VLOOKUP(B22,Hoja3!B$1:C$5,2)</f>
        <v>#N/A</v>
      </c>
      <c r="D22" s="23"/>
      <c r="E22" s="23"/>
      <c r="F22" s="24">
        <f t="shared" si="0"/>
        <v>0</v>
      </c>
      <c r="G22" s="24" t="e">
        <f>VLOOKUP(B22,Hoja3!B$1:G$5,6)</f>
        <v>#N/A</v>
      </c>
      <c r="H22" s="24" t="e">
        <f t="shared" si="1"/>
        <v>#N/A</v>
      </c>
    </row>
    <row r="23" spans="1:8" x14ac:dyDescent="0.2">
      <c r="A23" s="21"/>
      <c r="B23" s="22"/>
      <c r="C23" s="22" t="e">
        <f>VLOOKUP(B23,Hoja3!B$1:C$5,2)</f>
        <v>#N/A</v>
      </c>
      <c r="D23" s="23"/>
      <c r="E23" s="23"/>
      <c r="F23" s="24">
        <f t="shared" si="0"/>
        <v>0</v>
      </c>
      <c r="G23" s="24" t="e">
        <f>VLOOKUP(B23,Hoja3!B$1:G$5,6)</f>
        <v>#N/A</v>
      </c>
      <c r="H23" s="24" t="e">
        <f t="shared" si="1"/>
        <v>#N/A</v>
      </c>
    </row>
    <row r="24" spans="1:8" x14ac:dyDescent="0.2">
      <c r="A24" s="21"/>
      <c r="B24" s="22"/>
      <c r="C24" s="22" t="e">
        <f>VLOOKUP(B24,Hoja3!B$1:C$5,2)</f>
        <v>#N/A</v>
      </c>
      <c r="D24" s="23"/>
      <c r="E24" s="23"/>
      <c r="F24" s="24">
        <f t="shared" si="0"/>
        <v>0</v>
      </c>
      <c r="G24" s="24" t="e">
        <f>VLOOKUP(B24,Hoja3!B$1:G$5,6)</f>
        <v>#N/A</v>
      </c>
      <c r="H24" s="24" t="e">
        <f t="shared" si="1"/>
        <v>#N/A</v>
      </c>
    </row>
    <row r="25" spans="1:8" x14ac:dyDescent="0.2">
      <c r="A25" s="21"/>
      <c r="B25" s="22"/>
      <c r="C25" s="22" t="e">
        <f>VLOOKUP(B25,Hoja3!B$1:C$5,2)</f>
        <v>#N/A</v>
      </c>
      <c r="D25" s="23"/>
      <c r="E25" s="23"/>
      <c r="F25" s="24">
        <f t="shared" si="0"/>
        <v>0</v>
      </c>
      <c r="G25" s="24" t="e">
        <f>VLOOKUP(B25,Hoja3!B$1:G$5,6)</f>
        <v>#N/A</v>
      </c>
      <c r="H25" s="24" t="e">
        <f t="shared" si="1"/>
        <v>#N/A</v>
      </c>
    </row>
    <row r="26" spans="1:8" x14ac:dyDescent="0.2">
      <c r="A26" s="21"/>
      <c r="B26" s="22"/>
      <c r="C26" s="22" t="e">
        <f>VLOOKUP(B26,Hoja3!B$1:C$5,2)</f>
        <v>#N/A</v>
      </c>
      <c r="D26" s="23"/>
      <c r="E26" s="23"/>
      <c r="F26" s="24">
        <f t="shared" si="0"/>
        <v>0</v>
      </c>
      <c r="G26" s="24" t="e">
        <f>VLOOKUP(B26,Hoja3!B$1:G$5,6)</f>
        <v>#N/A</v>
      </c>
      <c r="H26" s="24" t="e">
        <f t="shared" si="1"/>
        <v>#N/A</v>
      </c>
    </row>
    <row r="27" spans="1:8" x14ac:dyDescent="0.2">
      <c r="A27" s="21"/>
      <c r="B27" s="22"/>
      <c r="C27" s="22" t="e">
        <f>VLOOKUP(B27,Hoja3!B$1:C$5,2)</f>
        <v>#N/A</v>
      </c>
      <c r="D27" s="23"/>
      <c r="E27" s="23"/>
      <c r="F27" s="24">
        <f t="shared" si="0"/>
        <v>0</v>
      </c>
      <c r="G27" s="24" t="e">
        <f>VLOOKUP(B27,Hoja3!B$1:G$5,6)</f>
        <v>#N/A</v>
      </c>
      <c r="H27" s="24" t="e">
        <f t="shared" si="1"/>
        <v>#N/A</v>
      </c>
    </row>
    <row r="28" spans="1:8" x14ac:dyDescent="0.2">
      <c r="A28" s="21"/>
      <c r="B28" s="22"/>
      <c r="C28" s="22" t="e">
        <f>VLOOKUP(B28,Hoja3!B$1:C$5,2)</f>
        <v>#N/A</v>
      </c>
      <c r="D28" s="23"/>
      <c r="E28" s="23"/>
      <c r="F28" s="24">
        <f t="shared" si="0"/>
        <v>0</v>
      </c>
      <c r="G28" s="24" t="e">
        <f>VLOOKUP(B28,Hoja3!B$1:G$5,6)</f>
        <v>#N/A</v>
      </c>
      <c r="H28" s="24" t="e">
        <f t="shared" si="1"/>
        <v>#N/A</v>
      </c>
    </row>
    <row r="29" spans="1:8" x14ac:dyDescent="0.2">
      <c r="A29" s="21"/>
      <c r="B29" s="22"/>
      <c r="C29" s="22" t="e">
        <f>VLOOKUP(B29,Hoja3!B$1:C$5,2)</f>
        <v>#N/A</v>
      </c>
      <c r="D29" s="23"/>
      <c r="E29" s="23"/>
      <c r="F29" s="24">
        <f t="shared" ref="F29:F30" si="2">E29-D29</f>
        <v>0</v>
      </c>
      <c r="G29" s="24" t="e">
        <f>VLOOKUP(B29,Hoja3!B$1:G$5,6)</f>
        <v>#N/A</v>
      </c>
      <c r="H29" s="24" t="e">
        <f t="shared" ref="H29:H30" si="3">G29*F29*C29*A29</f>
        <v>#N/A</v>
      </c>
    </row>
    <row r="30" spans="1:8" x14ac:dyDescent="0.2">
      <c r="A30" s="21"/>
      <c r="B30" s="22"/>
      <c r="C30" s="22" t="e">
        <f>VLOOKUP(B30,Hoja3!B$1:C$5,2)</f>
        <v>#N/A</v>
      </c>
      <c r="D30" s="23"/>
      <c r="E30" s="23"/>
      <c r="F30" s="24">
        <f t="shared" si="2"/>
        <v>0</v>
      </c>
      <c r="G30" s="24" t="e">
        <f>VLOOKUP(B30,Hoja3!B$1:G$5,6)</f>
        <v>#N/A</v>
      </c>
      <c r="H30" s="24" t="e">
        <f t="shared" si="3"/>
        <v>#N/A</v>
      </c>
    </row>
  </sheetData>
  <mergeCells count="14">
    <mergeCell ref="A1:J1"/>
    <mergeCell ref="A2:J2"/>
    <mergeCell ref="A3:J3"/>
    <mergeCell ref="I13:I16"/>
    <mergeCell ref="A5:B5"/>
    <mergeCell ref="A6:B6"/>
    <mergeCell ref="A7:B7"/>
    <mergeCell ref="A8:B8"/>
    <mergeCell ref="D5:I5"/>
    <mergeCell ref="E6:F6"/>
    <mergeCell ref="H6:I6"/>
    <mergeCell ref="D7:I7"/>
    <mergeCell ref="D8:I8"/>
    <mergeCell ref="A10:J10"/>
  </mergeCells>
  <phoneticPr fontId="3" type="noConversion"/>
  <pageMargins left="0.75" right="0.75" top="1" bottom="1" header="0.5" footer="0.5"/>
  <pageSetup scale="94" orientation="landscape" horizontalDpi="4294967292" verticalDpi="4294967292"/>
  <colBreaks count="1" manualBreakCount="1">
    <brk id="10" max="1048575" man="1"/>
  </colBreaks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Hoja3!$B$2:$B$5</xm:f>
          </x14:formula1>
          <xm:sqref>B12</xm:sqref>
        </x14:dataValidation>
        <x14:dataValidation type="list" allowBlank="1" showInputMessage="1" showErrorMessage="1">
          <x14:formula1>
            <xm:f>Hoja3!$A$1:$A$10</xm:f>
          </x14:formula1>
          <xm:sqref>A13:A30</xm:sqref>
        </x14:dataValidation>
        <x14:dataValidation type="list" allowBlank="1" showInputMessage="1" showErrorMessage="1">
          <x14:formula1>
            <xm:f>Hoja3!$B$1:$B$5</xm:f>
          </x14:formula1>
          <xm:sqref>B13:B30</xm:sqref>
        </x14:dataValidation>
        <x14:dataValidation type="list" allowBlank="1" showInputMessage="1" showErrorMessage="1">
          <x14:formula1>
            <xm:f>Hoja3!$D$1:$D$3</xm:f>
          </x14:formula1>
          <xm:sqref>D13:D30</xm:sqref>
        </x14:dataValidation>
        <x14:dataValidation type="list" allowBlank="1" showInputMessage="1" showErrorMessage="1">
          <x14:formula1>
            <xm:f>Hoja3!$E$1:$E$3</xm:f>
          </x14:formula1>
          <xm:sqref>E13:E30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XFD1048576"/>
    </sheetView>
  </sheetViews>
  <sheetFormatPr baseColWidth="10" defaultColWidth="10.85546875" defaultRowHeight="14.25" x14ac:dyDescent="0.25"/>
  <cols>
    <col min="1" max="1" width="5.7109375" style="33" bestFit="1" customWidth="1"/>
    <col min="2" max="2" width="11.85546875" style="33" customWidth="1"/>
    <col min="3" max="3" width="51.42578125" style="33" customWidth="1"/>
    <col min="4" max="4" width="16.28515625" style="33" bestFit="1" customWidth="1"/>
    <col min="5" max="5" width="14.42578125" style="33" bestFit="1" customWidth="1"/>
    <col min="6" max="6" width="29.42578125" style="33" bestFit="1" customWidth="1"/>
    <col min="7" max="16384" width="10.85546875" style="33"/>
  </cols>
  <sheetData>
    <row r="1" spans="1:6" s="3" customFormat="1" ht="15.75" thickBot="1" x14ac:dyDescent="0.3">
      <c r="A1" s="26" t="s">
        <v>34</v>
      </c>
      <c r="B1" s="27"/>
      <c r="C1" s="27"/>
      <c r="D1" s="27"/>
      <c r="E1" s="27"/>
      <c r="F1" s="28"/>
    </row>
    <row r="2" spans="1:6" ht="35.25" customHeight="1" thickBot="1" x14ac:dyDescent="0.3">
      <c r="A2" s="29" t="s">
        <v>5</v>
      </c>
      <c r="B2" s="30" t="s">
        <v>7</v>
      </c>
      <c r="C2" s="31" t="s">
        <v>1</v>
      </c>
      <c r="D2" s="31" t="s">
        <v>2</v>
      </c>
      <c r="E2" s="31" t="s">
        <v>3</v>
      </c>
      <c r="F2" s="32" t="s">
        <v>4</v>
      </c>
    </row>
    <row r="3" spans="1:6" x14ac:dyDescent="0.25">
      <c r="A3" s="34">
        <v>1</v>
      </c>
      <c r="B3" s="35"/>
      <c r="C3" s="36"/>
      <c r="D3" s="37">
        <v>42351</v>
      </c>
      <c r="E3" s="37">
        <v>42357</v>
      </c>
      <c r="F3" s="38" t="s">
        <v>9</v>
      </c>
    </row>
    <row r="4" spans="1:6" ht="15" thickBot="1" x14ac:dyDescent="0.3">
      <c r="A4" s="39"/>
      <c r="B4" s="40"/>
      <c r="C4" s="41"/>
      <c r="D4" s="42"/>
      <c r="E4" s="42"/>
      <c r="F4" s="43"/>
    </row>
    <row r="5" spans="1:6" x14ac:dyDescent="0.25">
      <c r="A5" s="44">
        <v>2</v>
      </c>
      <c r="B5" s="45"/>
      <c r="C5" s="36"/>
      <c r="D5" s="46">
        <v>42351</v>
      </c>
      <c r="E5" s="46">
        <v>42357</v>
      </c>
      <c r="F5" s="38" t="s">
        <v>9</v>
      </c>
    </row>
    <row r="6" spans="1:6" ht="15" thickBot="1" x14ac:dyDescent="0.3">
      <c r="A6" s="47"/>
      <c r="B6" s="48"/>
      <c r="C6" s="41"/>
      <c r="D6" s="42"/>
      <c r="E6" s="42"/>
      <c r="F6" s="43"/>
    </row>
    <row r="7" spans="1:6" x14ac:dyDescent="0.25">
      <c r="A7" s="44">
        <v>3</v>
      </c>
      <c r="B7" s="45"/>
      <c r="C7" s="36"/>
      <c r="D7" s="46">
        <v>42351</v>
      </c>
      <c r="E7" s="46">
        <v>42357</v>
      </c>
      <c r="F7" s="38" t="s">
        <v>9</v>
      </c>
    </row>
    <row r="8" spans="1:6" ht="15" thickBot="1" x14ac:dyDescent="0.3">
      <c r="A8" s="47"/>
      <c r="B8" s="48"/>
      <c r="C8" s="41"/>
      <c r="D8" s="42"/>
      <c r="E8" s="42"/>
      <c r="F8" s="43"/>
    </row>
    <row r="9" spans="1:6" x14ac:dyDescent="0.25">
      <c r="A9" s="44">
        <v>4</v>
      </c>
      <c r="B9" s="35"/>
      <c r="C9" s="36"/>
      <c r="D9" s="46">
        <v>42351</v>
      </c>
      <c r="E9" s="46">
        <v>42357</v>
      </c>
      <c r="F9" s="38" t="s">
        <v>9</v>
      </c>
    </row>
    <row r="10" spans="1:6" ht="15" thickBot="1" x14ac:dyDescent="0.3">
      <c r="A10" s="47"/>
      <c r="B10" s="40"/>
      <c r="C10" s="41"/>
      <c r="D10" s="42"/>
      <c r="E10" s="42"/>
      <c r="F10" s="43"/>
    </row>
    <row r="11" spans="1:6" x14ac:dyDescent="0.25">
      <c r="A11" s="44">
        <v>5</v>
      </c>
      <c r="B11" s="45"/>
      <c r="C11" s="36"/>
      <c r="D11" s="46">
        <v>42351</v>
      </c>
      <c r="E11" s="46">
        <v>42357</v>
      </c>
      <c r="F11" s="38" t="s">
        <v>9</v>
      </c>
    </row>
    <row r="12" spans="1:6" ht="15" thickBot="1" x14ac:dyDescent="0.3">
      <c r="A12" s="47"/>
      <c r="B12" s="48"/>
      <c r="C12" s="41"/>
      <c r="D12" s="42"/>
      <c r="E12" s="42"/>
      <c r="F12" s="43"/>
    </row>
    <row r="13" spans="1:6" x14ac:dyDescent="0.25">
      <c r="A13" s="44">
        <v>6</v>
      </c>
      <c r="B13" s="45"/>
      <c r="C13" s="36"/>
      <c r="D13" s="46">
        <v>42351</v>
      </c>
      <c r="E13" s="46">
        <v>42357</v>
      </c>
      <c r="F13" s="38" t="s">
        <v>9</v>
      </c>
    </row>
    <row r="14" spans="1:6" ht="15" thickBot="1" x14ac:dyDescent="0.3">
      <c r="A14" s="47"/>
      <c r="B14" s="48"/>
      <c r="C14" s="41"/>
      <c r="D14" s="42"/>
      <c r="E14" s="42"/>
      <c r="F14" s="43"/>
    </row>
    <row r="15" spans="1:6" x14ac:dyDescent="0.25">
      <c r="A15" s="44">
        <v>7</v>
      </c>
      <c r="B15" s="35"/>
      <c r="C15" s="36"/>
      <c r="D15" s="46">
        <v>42351</v>
      </c>
      <c r="E15" s="46">
        <v>42357</v>
      </c>
      <c r="F15" s="38" t="s">
        <v>9</v>
      </c>
    </row>
    <row r="16" spans="1:6" ht="15" thickBot="1" x14ac:dyDescent="0.3">
      <c r="A16" s="47"/>
      <c r="B16" s="40"/>
      <c r="C16" s="41"/>
      <c r="D16" s="42"/>
      <c r="E16" s="42"/>
      <c r="F16" s="43"/>
    </row>
    <row r="17" spans="1:6" x14ac:dyDescent="0.25">
      <c r="A17" s="44">
        <v>8</v>
      </c>
      <c r="B17" s="45"/>
      <c r="C17" s="36"/>
      <c r="D17" s="46">
        <v>42351</v>
      </c>
      <c r="E17" s="46">
        <v>42357</v>
      </c>
      <c r="F17" s="38" t="s">
        <v>9</v>
      </c>
    </row>
    <row r="18" spans="1:6" ht="15" thickBot="1" x14ac:dyDescent="0.3">
      <c r="A18" s="47"/>
      <c r="B18" s="48"/>
      <c r="C18" s="41"/>
      <c r="D18" s="42"/>
      <c r="E18" s="42"/>
      <c r="F18" s="43"/>
    </row>
    <row r="19" spans="1:6" x14ac:dyDescent="0.25">
      <c r="A19" s="44">
        <v>9</v>
      </c>
      <c r="B19" s="45"/>
      <c r="C19" s="36"/>
      <c r="D19" s="46">
        <v>42351</v>
      </c>
      <c r="E19" s="46">
        <v>42357</v>
      </c>
      <c r="F19" s="38" t="s">
        <v>9</v>
      </c>
    </row>
    <row r="20" spans="1:6" ht="15" thickBot="1" x14ac:dyDescent="0.3">
      <c r="A20" s="47"/>
      <c r="B20" s="48"/>
      <c r="C20" s="41"/>
      <c r="D20" s="42"/>
      <c r="E20" s="42"/>
      <c r="F20" s="43"/>
    </row>
    <row r="21" spans="1:6" x14ac:dyDescent="0.25">
      <c r="A21" s="44">
        <v>10</v>
      </c>
      <c r="B21" s="35"/>
      <c r="C21" s="36"/>
      <c r="D21" s="46">
        <v>42351</v>
      </c>
      <c r="E21" s="46">
        <v>42357</v>
      </c>
      <c r="F21" s="38" t="s">
        <v>9</v>
      </c>
    </row>
    <row r="22" spans="1:6" ht="15" thickBot="1" x14ac:dyDescent="0.3">
      <c r="A22" s="47"/>
      <c r="B22" s="40"/>
      <c r="C22" s="41"/>
      <c r="D22" s="42"/>
      <c r="E22" s="42"/>
      <c r="F22" s="43"/>
    </row>
    <row r="23" spans="1:6" x14ac:dyDescent="0.25">
      <c r="A23" s="44">
        <v>11</v>
      </c>
      <c r="B23" s="45"/>
      <c r="C23" s="49"/>
      <c r="D23" s="37">
        <v>42351</v>
      </c>
      <c r="E23" s="37">
        <v>42357</v>
      </c>
      <c r="F23" s="38" t="s">
        <v>9</v>
      </c>
    </row>
    <row r="24" spans="1:6" ht="15" thickBot="1" x14ac:dyDescent="0.3">
      <c r="A24" s="47"/>
      <c r="B24" s="48"/>
      <c r="C24" s="41"/>
      <c r="D24" s="42"/>
      <c r="E24" s="42"/>
      <c r="F24" s="43"/>
    </row>
    <row r="25" spans="1:6" x14ac:dyDescent="0.25">
      <c r="A25" s="44">
        <v>12</v>
      </c>
      <c r="B25" s="45"/>
      <c r="C25" s="36"/>
      <c r="D25" s="46">
        <v>42351</v>
      </c>
      <c r="E25" s="46">
        <v>42357</v>
      </c>
      <c r="F25" s="38" t="s">
        <v>9</v>
      </c>
    </row>
    <row r="26" spans="1:6" ht="15" thickBot="1" x14ac:dyDescent="0.3">
      <c r="A26" s="47"/>
      <c r="B26" s="48"/>
      <c r="C26" s="41"/>
      <c r="D26" s="42"/>
      <c r="E26" s="42"/>
      <c r="F26" s="43"/>
    </row>
    <row r="27" spans="1:6" x14ac:dyDescent="0.25">
      <c r="A27" s="44">
        <v>13</v>
      </c>
      <c r="B27" s="35"/>
      <c r="C27" s="36"/>
      <c r="D27" s="46">
        <v>42351</v>
      </c>
      <c r="E27" s="46">
        <v>42357</v>
      </c>
      <c r="F27" s="38" t="s">
        <v>9</v>
      </c>
    </row>
    <row r="28" spans="1:6" ht="15" thickBot="1" x14ac:dyDescent="0.3">
      <c r="A28" s="47"/>
      <c r="B28" s="40"/>
      <c r="C28" s="41"/>
      <c r="D28" s="42"/>
      <c r="E28" s="42"/>
      <c r="F28" s="43"/>
    </row>
    <row r="29" spans="1:6" x14ac:dyDescent="0.25">
      <c r="A29" s="44">
        <v>14</v>
      </c>
      <c r="B29" s="45"/>
      <c r="C29" s="36"/>
      <c r="D29" s="46">
        <v>42351</v>
      </c>
      <c r="E29" s="46">
        <v>42357</v>
      </c>
      <c r="F29" s="38" t="s">
        <v>9</v>
      </c>
    </row>
    <row r="30" spans="1:6" ht="15" thickBot="1" x14ac:dyDescent="0.3">
      <c r="A30" s="47"/>
      <c r="B30" s="48"/>
      <c r="C30" s="41"/>
      <c r="D30" s="42"/>
      <c r="E30" s="42"/>
      <c r="F30" s="43"/>
    </row>
    <row r="31" spans="1:6" x14ac:dyDescent="0.25">
      <c r="A31" s="44">
        <v>15</v>
      </c>
      <c r="B31" s="45"/>
      <c r="C31" s="36"/>
      <c r="D31" s="46">
        <v>42351</v>
      </c>
      <c r="E31" s="46">
        <v>42357</v>
      </c>
      <c r="F31" s="38" t="s">
        <v>9</v>
      </c>
    </row>
    <row r="32" spans="1:6" ht="15" thickBot="1" x14ac:dyDescent="0.3">
      <c r="A32" s="47"/>
      <c r="B32" s="48"/>
      <c r="C32" s="41"/>
      <c r="D32" s="42"/>
      <c r="E32" s="42"/>
      <c r="F32" s="43"/>
    </row>
    <row r="33" spans="1:6" x14ac:dyDescent="0.25">
      <c r="A33" s="44">
        <v>16</v>
      </c>
      <c r="B33" s="35"/>
      <c r="C33" s="36"/>
      <c r="D33" s="46">
        <v>42351</v>
      </c>
      <c r="E33" s="46">
        <v>42357</v>
      </c>
      <c r="F33" s="38" t="s">
        <v>9</v>
      </c>
    </row>
    <row r="34" spans="1:6" ht="15" thickBot="1" x14ac:dyDescent="0.3">
      <c r="A34" s="47"/>
      <c r="B34" s="40"/>
      <c r="C34" s="41"/>
      <c r="D34" s="42"/>
      <c r="E34" s="42"/>
      <c r="F34" s="43"/>
    </row>
    <row r="35" spans="1:6" x14ac:dyDescent="0.25">
      <c r="A35" s="44">
        <v>17</v>
      </c>
      <c r="B35" s="45"/>
      <c r="C35" s="36"/>
      <c r="D35" s="46">
        <v>42351</v>
      </c>
      <c r="E35" s="46">
        <v>42357</v>
      </c>
      <c r="F35" s="38" t="s">
        <v>9</v>
      </c>
    </row>
    <row r="36" spans="1:6" ht="15" thickBot="1" x14ac:dyDescent="0.3">
      <c r="A36" s="47"/>
      <c r="B36" s="48"/>
      <c r="C36" s="41"/>
      <c r="D36" s="42"/>
      <c r="E36" s="42"/>
      <c r="F36" s="43"/>
    </row>
    <row r="37" spans="1:6" x14ac:dyDescent="0.25">
      <c r="A37" s="44">
        <v>18</v>
      </c>
      <c r="B37" s="45"/>
      <c r="C37" s="36"/>
      <c r="D37" s="46">
        <v>42351</v>
      </c>
      <c r="E37" s="46">
        <v>42357</v>
      </c>
      <c r="F37" s="38" t="s">
        <v>9</v>
      </c>
    </row>
    <row r="38" spans="1:6" ht="15" thickBot="1" x14ac:dyDescent="0.3">
      <c r="A38" s="47"/>
      <c r="B38" s="48"/>
      <c r="C38" s="41"/>
      <c r="D38" s="42"/>
      <c r="E38" s="42"/>
      <c r="F38" s="43"/>
    </row>
    <row r="39" spans="1:6" x14ac:dyDescent="0.25">
      <c r="A39" s="44">
        <v>19</v>
      </c>
      <c r="B39" s="35"/>
      <c r="C39" s="36"/>
      <c r="D39" s="46">
        <v>42351</v>
      </c>
      <c r="E39" s="46">
        <v>42357</v>
      </c>
      <c r="F39" s="38" t="s">
        <v>9</v>
      </c>
    </row>
    <row r="40" spans="1:6" ht="15" thickBot="1" x14ac:dyDescent="0.3">
      <c r="A40" s="47"/>
      <c r="B40" s="40"/>
      <c r="C40" s="41"/>
      <c r="D40" s="42"/>
      <c r="E40" s="42"/>
      <c r="F40" s="43"/>
    </row>
    <row r="41" spans="1:6" x14ac:dyDescent="0.25">
      <c r="A41" s="44">
        <v>20</v>
      </c>
      <c r="B41" s="45"/>
      <c r="C41" s="36"/>
      <c r="D41" s="46">
        <v>42351</v>
      </c>
      <c r="E41" s="46">
        <v>42357</v>
      </c>
      <c r="F41" s="38" t="s">
        <v>9</v>
      </c>
    </row>
    <row r="42" spans="1:6" ht="15" thickBot="1" x14ac:dyDescent="0.3">
      <c r="A42" s="47"/>
      <c r="B42" s="48"/>
      <c r="C42" s="41"/>
      <c r="D42" s="42"/>
      <c r="E42" s="42"/>
      <c r="F42" s="43"/>
    </row>
    <row r="43" spans="1:6" x14ac:dyDescent="0.25">
      <c r="A43" s="44">
        <v>21</v>
      </c>
      <c r="B43" s="45"/>
      <c r="C43" s="36"/>
      <c r="D43" s="46">
        <v>42351</v>
      </c>
      <c r="E43" s="46">
        <v>42357</v>
      </c>
      <c r="F43" s="38" t="s">
        <v>9</v>
      </c>
    </row>
    <row r="44" spans="1:6" ht="15" thickBot="1" x14ac:dyDescent="0.3">
      <c r="A44" s="47"/>
      <c r="B44" s="48"/>
      <c r="C44" s="41"/>
      <c r="D44" s="42"/>
      <c r="E44" s="42"/>
      <c r="F44" s="43"/>
    </row>
    <row r="45" spans="1:6" x14ac:dyDescent="0.25">
      <c r="A45" s="44">
        <v>22</v>
      </c>
      <c r="B45" s="35"/>
      <c r="C45" s="36"/>
      <c r="D45" s="46">
        <v>42351</v>
      </c>
      <c r="E45" s="46">
        <v>42357</v>
      </c>
      <c r="F45" s="38" t="s">
        <v>9</v>
      </c>
    </row>
    <row r="46" spans="1:6" ht="15" thickBot="1" x14ac:dyDescent="0.3">
      <c r="A46" s="47"/>
      <c r="B46" s="40"/>
      <c r="C46" s="41"/>
      <c r="D46" s="42"/>
      <c r="E46" s="42"/>
      <c r="F46" s="43"/>
    </row>
    <row r="47" spans="1:6" x14ac:dyDescent="0.25">
      <c r="A47" s="44">
        <v>23</v>
      </c>
      <c r="B47" s="45"/>
      <c r="C47" s="36"/>
      <c r="D47" s="46">
        <v>42351</v>
      </c>
      <c r="E47" s="46">
        <v>42357</v>
      </c>
      <c r="F47" s="38" t="s">
        <v>9</v>
      </c>
    </row>
    <row r="48" spans="1:6" ht="15" thickBot="1" x14ac:dyDescent="0.3">
      <c r="A48" s="47"/>
      <c r="B48" s="48"/>
      <c r="C48" s="41"/>
      <c r="D48" s="42"/>
      <c r="E48" s="42"/>
      <c r="F48" s="43"/>
    </row>
    <row r="49" spans="1:6" x14ac:dyDescent="0.25">
      <c r="A49" s="44">
        <v>24</v>
      </c>
      <c r="B49" s="45"/>
      <c r="C49" s="36"/>
      <c r="D49" s="46">
        <v>42351</v>
      </c>
      <c r="E49" s="46">
        <v>42357</v>
      </c>
      <c r="F49" s="38" t="s">
        <v>9</v>
      </c>
    </row>
    <row r="50" spans="1:6" ht="15" thickBot="1" x14ac:dyDescent="0.3">
      <c r="A50" s="47"/>
      <c r="B50" s="48"/>
      <c r="C50" s="41"/>
      <c r="D50" s="42"/>
      <c r="E50" s="42"/>
      <c r="F50" s="43"/>
    </row>
  </sheetData>
  <mergeCells count="97">
    <mergeCell ref="A3:A4"/>
    <mergeCell ref="D3:D4"/>
    <mergeCell ref="E3:E4"/>
    <mergeCell ref="F3:F4"/>
    <mergeCell ref="A5:A6"/>
    <mergeCell ref="D5:D6"/>
    <mergeCell ref="E5:E6"/>
    <mergeCell ref="F5:F6"/>
    <mergeCell ref="A7:A8"/>
    <mergeCell ref="D7:D8"/>
    <mergeCell ref="E7:E8"/>
    <mergeCell ref="F7:F8"/>
    <mergeCell ref="A9:A10"/>
    <mergeCell ref="D9:D10"/>
    <mergeCell ref="E9:E10"/>
    <mergeCell ref="F9:F10"/>
    <mergeCell ref="A25:A26"/>
    <mergeCell ref="D25:D26"/>
    <mergeCell ref="E25:E26"/>
    <mergeCell ref="F25:F26"/>
    <mergeCell ref="A11:A12"/>
    <mergeCell ref="D11:D12"/>
    <mergeCell ref="E11:E12"/>
    <mergeCell ref="F11:F12"/>
    <mergeCell ref="A13:A14"/>
    <mergeCell ref="D13:D14"/>
    <mergeCell ref="E13:E14"/>
    <mergeCell ref="F13:F14"/>
    <mergeCell ref="A23:A24"/>
    <mergeCell ref="D23:D24"/>
    <mergeCell ref="E23:E24"/>
    <mergeCell ref="F23:F24"/>
    <mergeCell ref="A15:A16"/>
    <mergeCell ref="D15:D16"/>
    <mergeCell ref="E15:E16"/>
    <mergeCell ref="F15:F16"/>
    <mergeCell ref="A17:A18"/>
    <mergeCell ref="D17:D18"/>
    <mergeCell ref="E17:E18"/>
    <mergeCell ref="F17:F18"/>
    <mergeCell ref="A29:A30"/>
    <mergeCell ref="D29:D30"/>
    <mergeCell ref="E29:E30"/>
    <mergeCell ref="F29:F30"/>
    <mergeCell ref="A19:A20"/>
    <mergeCell ref="D19:D20"/>
    <mergeCell ref="E19:E20"/>
    <mergeCell ref="F19:F20"/>
    <mergeCell ref="A21:A22"/>
    <mergeCell ref="D21:D22"/>
    <mergeCell ref="E21:E22"/>
    <mergeCell ref="F21:F22"/>
    <mergeCell ref="A27:A28"/>
    <mergeCell ref="D27:D28"/>
    <mergeCell ref="E27:E28"/>
    <mergeCell ref="F27:F28"/>
    <mergeCell ref="A31:A32"/>
    <mergeCell ref="D31:D32"/>
    <mergeCell ref="E31:E32"/>
    <mergeCell ref="F31:F32"/>
    <mergeCell ref="A33:A34"/>
    <mergeCell ref="D33:D34"/>
    <mergeCell ref="E33:E34"/>
    <mergeCell ref="F33:F34"/>
    <mergeCell ref="F35:F36"/>
    <mergeCell ref="A37:A38"/>
    <mergeCell ref="D37:D38"/>
    <mergeCell ref="E37:E38"/>
    <mergeCell ref="F37:F38"/>
    <mergeCell ref="A49:A50"/>
    <mergeCell ref="D49:D50"/>
    <mergeCell ref="E49:E50"/>
    <mergeCell ref="F49:F50"/>
    <mergeCell ref="A43:A44"/>
    <mergeCell ref="D43:D44"/>
    <mergeCell ref="E43:E44"/>
    <mergeCell ref="F43:F44"/>
    <mergeCell ref="A45:A46"/>
    <mergeCell ref="D45:D46"/>
    <mergeCell ref="E45:E46"/>
    <mergeCell ref="F45:F46"/>
    <mergeCell ref="A1:F1"/>
    <mergeCell ref="A47:A48"/>
    <mergeCell ref="D47:D48"/>
    <mergeCell ref="E47:E48"/>
    <mergeCell ref="F47:F48"/>
    <mergeCell ref="A39:A40"/>
    <mergeCell ref="D39:D40"/>
    <mergeCell ref="E39:E40"/>
    <mergeCell ref="F39:F40"/>
    <mergeCell ref="A41:A42"/>
    <mergeCell ref="D41:D42"/>
    <mergeCell ref="E41:E42"/>
    <mergeCell ref="F41:F42"/>
    <mergeCell ref="A35:A36"/>
    <mergeCell ref="D35:D36"/>
    <mergeCell ref="E35:E36"/>
  </mergeCells>
  <pageMargins left="0" right="0" top="0" bottom="0" header="0" footer="0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XFD1048576"/>
    </sheetView>
  </sheetViews>
  <sheetFormatPr baseColWidth="10" defaultColWidth="10.85546875" defaultRowHeight="14.25" x14ac:dyDescent="0.25"/>
  <cols>
    <col min="1" max="1" width="5.7109375" style="33" bestFit="1" customWidth="1"/>
    <col min="2" max="2" width="11.85546875" style="33" customWidth="1"/>
    <col min="3" max="3" width="51.42578125" style="33" customWidth="1"/>
    <col min="4" max="4" width="16.28515625" style="33" bestFit="1" customWidth="1"/>
    <col min="5" max="5" width="14.42578125" style="33" bestFit="1" customWidth="1"/>
    <col min="6" max="6" width="29.42578125" style="33" bestFit="1" customWidth="1"/>
    <col min="7" max="16384" width="10.85546875" style="33"/>
  </cols>
  <sheetData>
    <row r="1" spans="1:6" s="3" customFormat="1" ht="15.75" thickBot="1" x14ac:dyDescent="0.3">
      <c r="A1" s="26" t="s">
        <v>34</v>
      </c>
      <c r="B1" s="27"/>
      <c r="C1" s="27"/>
      <c r="D1" s="27"/>
      <c r="E1" s="27"/>
      <c r="F1" s="28"/>
    </row>
    <row r="2" spans="1:6" ht="35.25" customHeight="1" thickBot="1" x14ac:dyDescent="0.3">
      <c r="A2" s="29" t="s">
        <v>5</v>
      </c>
      <c r="B2" s="30" t="s">
        <v>7</v>
      </c>
      <c r="C2" s="31" t="s">
        <v>1</v>
      </c>
      <c r="D2" s="31" t="s">
        <v>2</v>
      </c>
      <c r="E2" s="31" t="s">
        <v>3</v>
      </c>
      <c r="F2" s="32" t="s">
        <v>4</v>
      </c>
    </row>
    <row r="3" spans="1:6" x14ac:dyDescent="0.25">
      <c r="A3" s="50">
        <v>1</v>
      </c>
      <c r="B3" s="51"/>
      <c r="C3" s="36"/>
      <c r="D3" s="52">
        <v>42351</v>
      </c>
      <c r="E3" s="37">
        <v>42357</v>
      </c>
      <c r="F3" s="38" t="s">
        <v>10</v>
      </c>
    </row>
    <row r="4" spans="1:6" ht="15" thickBot="1" x14ac:dyDescent="0.3">
      <c r="A4" s="53"/>
      <c r="B4" s="54"/>
      <c r="C4" s="41"/>
      <c r="D4" s="55"/>
      <c r="E4" s="42"/>
      <c r="F4" s="43"/>
    </row>
    <row r="5" spans="1:6" x14ac:dyDescent="0.25">
      <c r="A5" s="44">
        <v>2</v>
      </c>
      <c r="B5" s="56"/>
      <c r="C5" s="36"/>
      <c r="D5" s="57">
        <v>42351</v>
      </c>
      <c r="E5" s="46">
        <v>42357</v>
      </c>
      <c r="F5" s="38" t="s">
        <v>10</v>
      </c>
    </row>
    <row r="6" spans="1:6" ht="15" thickBot="1" x14ac:dyDescent="0.3">
      <c r="A6" s="47"/>
      <c r="B6" s="58"/>
      <c r="C6" s="41"/>
      <c r="D6" s="55"/>
      <c r="E6" s="42"/>
      <c r="F6" s="43"/>
    </row>
    <row r="7" spans="1:6" x14ac:dyDescent="0.25">
      <c r="A7" s="44">
        <v>3</v>
      </c>
      <c r="B7" s="56"/>
      <c r="C7" s="36"/>
      <c r="D7" s="57">
        <v>42351</v>
      </c>
      <c r="E7" s="46">
        <v>42357</v>
      </c>
      <c r="F7" s="38" t="s">
        <v>10</v>
      </c>
    </row>
    <row r="8" spans="1:6" ht="15" thickBot="1" x14ac:dyDescent="0.3">
      <c r="A8" s="47"/>
      <c r="B8" s="58"/>
      <c r="C8" s="41"/>
      <c r="D8" s="55"/>
      <c r="E8" s="42"/>
      <c r="F8" s="43"/>
    </row>
    <row r="9" spans="1:6" x14ac:dyDescent="0.25">
      <c r="A9" s="44">
        <v>4</v>
      </c>
      <c r="B9" s="51"/>
      <c r="C9" s="36"/>
      <c r="D9" s="57">
        <v>42351</v>
      </c>
      <c r="E9" s="46">
        <v>42357</v>
      </c>
      <c r="F9" s="38" t="s">
        <v>10</v>
      </c>
    </row>
    <row r="10" spans="1:6" ht="15" thickBot="1" x14ac:dyDescent="0.3">
      <c r="A10" s="47"/>
      <c r="B10" s="54"/>
      <c r="C10" s="41"/>
      <c r="D10" s="55"/>
      <c r="E10" s="42"/>
      <c r="F10" s="43"/>
    </row>
    <row r="11" spans="1:6" x14ac:dyDescent="0.25">
      <c r="A11" s="44">
        <v>5</v>
      </c>
      <c r="B11" s="56"/>
      <c r="C11" s="36"/>
      <c r="D11" s="57">
        <v>42351</v>
      </c>
      <c r="E11" s="46">
        <v>42357</v>
      </c>
      <c r="F11" s="38" t="s">
        <v>10</v>
      </c>
    </row>
    <row r="12" spans="1:6" ht="15" thickBot="1" x14ac:dyDescent="0.3">
      <c r="A12" s="47"/>
      <c r="B12" s="58"/>
      <c r="C12" s="41"/>
      <c r="D12" s="55"/>
      <c r="E12" s="42"/>
      <c r="F12" s="43"/>
    </row>
    <row r="13" spans="1:6" x14ac:dyDescent="0.25">
      <c r="A13" s="44">
        <v>6</v>
      </c>
      <c r="B13" s="56"/>
      <c r="C13" s="36"/>
      <c r="D13" s="57">
        <v>42351</v>
      </c>
      <c r="E13" s="46">
        <v>42357</v>
      </c>
      <c r="F13" s="38" t="s">
        <v>10</v>
      </c>
    </row>
    <row r="14" spans="1:6" ht="15" thickBot="1" x14ac:dyDescent="0.3">
      <c r="A14" s="47"/>
      <c r="B14" s="58"/>
      <c r="C14" s="41"/>
      <c r="D14" s="55"/>
      <c r="E14" s="42"/>
      <c r="F14" s="43"/>
    </row>
    <row r="15" spans="1:6" x14ac:dyDescent="0.25">
      <c r="A15" s="44">
        <v>7</v>
      </c>
      <c r="B15" s="51"/>
      <c r="C15" s="36"/>
      <c r="D15" s="57">
        <v>42351</v>
      </c>
      <c r="E15" s="46">
        <v>42357</v>
      </c>
      <c r="F15" s="38" t="s">
        <v>10</v>
      </c>
    </row>
    <row r="16" spans="1:6" ht="15" thickBot="1" x14ac:dyDescent="0.3">
      <c r="A16" s="47"/>
      <c r="B16" s="54"/>
      <c r="C16" s="41"/>
      <c r="D16" s="55"/>
      <c r="E16" s="42"/>
      <c r="F16" s="43"/>
    </row>
    <row r="17" spans="1:6" x14ac:dyDescent="0.25">
      <c r="A17" s="44">
        <v>8</v>
      </c>
      <c r="B17" s="56"/>
      <c r="C17" s="36"/>
      <c r="D17" s="57">
        <v>42351</v>
      </c>
      <c r="E17" s="46">
        <v>42357</v>
      </c>
      <c r="F17" s="38" t="s">
        <v>10</v>
      </c>
    </row>
    <row r="18" spans="1:6" ht="15" thickBot="1" x14ac:dyDescent="0.3">
      <c r="A18" s="47"/>
      <c r="B18" s="58"/>
      <c r="C18" s="41"/>
      <c r="D18" s="55"/>
      <c r="E18" s="42"/>
      <c r="F18" s="43"/>
    </row>
    <row r="19" spans="1:6" x14ac:dyDescent="0.25">
      <c r="A19" s="44">
        <v>9</v>
      </c>
      <c r="B19" s="56"/>
      <c r="C19" s="36"/>
      <c r="D19" s="57">
        <v>42351</v>
      </c>
      <c r="E19" s="46">
        <v>42357</v>
      </c>
      <c r="F19" s="38" t="s">
        <v>10</v>
      </c>
    </row>
    <row r="20" spans="1:6" ht="15" thickBot="1" x14ac:dyDescent="0.3">
      <c r="A20" s="47"/>
      <c r="B20" s="58"/>
      <c r="C20" s="41"/>
      <c r="D20" s="55"/>
      <c r="E20" s="42"/>
      <c r="F20" s="43"/>
    </row>
    <row r="21" spans="1:6" x14ac:dyDescent="0.25">
      <c r="A21" s="44">
        <v>10</v>
      </c>
      <c r="B21" s="51"/>
      <c r="C21" s="36"/>
      <c r="D21" s="57">
        <v>42351</v>
      </c>
      <c r="E21" s="46">
        <v>42357</v>
      </c>
      <c r="F21" s="38" t="s">
        <v>10</v>
      </c>
    </row>
    <row r="22" spans="1:6" ht="15" thickBot="1" x14ac:dyDescent="0.3">
      <c r="A22" s="47"/>
      <c r="B22" s="54"/>
      <c r="C22" s="41"/>
      <c r="D22" s="55"/>
      <c r="E22" s="42"/>
      <c r="F22" s="43"/>
    </row>
    <row r="23" spans="1:6" x14ac:dyDescent="0.25">
      <c r="A23" s="44">
        <v>11</v>
      </c>
      <c r="B23" s="56"/>
      <c r="C23" s="49"/>
      <c r="D23" s="52">
        <v>42351</v>
      </c>
      <c r="E23" s="37">
        <v>42357</v>
      </c>
      <c r="F23" s="38" t="s">
        <v>10</v>
      </c>
    </row>
    <row r="24" spans="1:6" ht="15" thickBot="1" x14ac:dyDescent="0.3">
      <c r="A24" s="47"/>
      <c r="B24" s="58"/>
      <c r="C24" s="41"/>
      <c r="D24" s="55"/>
      <c r="E24" s="42"/>
      <c r="F24" s="43"/>
    </row>
    <row r="25" spans="1:6" x14ac:dyDescent="0.25">
      <c r="A25" s="44">
        <v>12</v>
      </c>
      <c r="B25" s="56"/>
      <c r="C25" s="36"/>
      <c r="D25" s="57">
        <v>42351</v>
      </c>
      <c r="E25" s="46">
        <v>42357</v>
      </c>
      <c r="F25" s="38" t="s">
        <v>10</v>
      </c>
    </row>
    <row r="26" spans="1:6" ht="15" thickBot="1" x14ac:dyDescent="0.3">
      <c r="A26" s="47"/>
      <c r="B26" s="58"/>
      <c r="C26" s="41"/>
      <c r="D26" s="55"/>
      <c r="E26" s="42"/>
      <c r="F26" s="43"/>
    </row>
    <row r="27" spans="1:6" x14ac:dyDescent="0.25">
      <c r="A27" s="44">
        <v>13</v>
      </c>
      <c r="B27" s="51"/>
      <c r="C27" s="36"/>
      <c r="D27" s="57">
        <v>42351</v>
      </c>
      <c r="E27" s="46">
        <v>42357</v>
      </c>
      <c r="F27" s="38" t="s">
        <v>10</v>
      </c>
    </row>
    <row r="28" spans="1:6" ht="15" thickBot="1" x14ac:dyDescent="0.3">
      <c r="A28" s="47"/>
      <c r="B28" s="54"/>
      <c r="C28" s="41"/>
      <c r="D28" s="55"/>
      <c r="E28" s="42"/>
      <c r="F28" s="43"/>
    </row>
    <row r="29" spans="1:6" x14ac:dyDescent="0.25">
      <c r="A29" s="44">
        <v>14</v>
      </c>
      <c r="B29" s="56"/>
      <c r="C29" s="36"/>
      <c r="D29" s="57">
        <v>42351</v>
      </c>
      <c r="E29" s="46">
        <v>42357</v>
      </c>
      <c r="F29" s="38" t="s">
        <v>10</v>
      </c>
    </row>
    <row r="30" spans="1:6" ht="15" thickBot="1" x14ac:dyDescent="0.3">
      <c r="A30" s="47"/>
      <c r="B30" s="58"/>
      <c r="C30" s="41"/>
      <c r="D30" s="55"/>
      <c r="E30" s="42"/>
      <c r="F30" s="43"/>
    </row>
    <row r="31" spans="1:6" x14ac:dyDescent="0.25">
      <c r="A31" s="44">
        <v>15</v>
      </c>
      <c r="B31" s="56"/>
      <c r="C31" s="36"/>
      <c r="D31" s="57">
        <v>42351</v>
      </c>
      <c r="E31" s="46">
        <v>42357</v>
      </c>
      <c r="F31" s="38" t="s">
        <v>10</v>
      </c>
    </row>
    <row r="32" spans="1:6" ht="15" thickBot="1" x14ac:dyDescent="0.3">
      <c r="A32" s="47"/>
      <c r="B32" s="58"/>
      <c r="C32" s="41"/>
      <c r="D32" s="55"/>
      <c r="E32" s="42"/>
      <c r="F32" s="43"/>
    </row>
    <row r="33" spans="1:6" x14ac:dyDescent="0.25">
      <c r="A33" s="44">
        <v>16</v>
      </c>
      <c r="B33" s="51"/>
      <c r="C33" s="36"/>
      <c r="D33" s="57">
        <v>42351</v>
      </c>
      <c r="E33" s="46">
        <v>42357</v>
      </c>
      <c r="F33" s="38" t="s">
        <v>10</v>
      </c>
    </row>
    <row r="34" spans="1:6" ht="15" thickBot="1" x14ac:dyDescent="0.3">
      <c r="A34" s="47"/>
      <c r="B34" s="54"/>
      <c r="C34" s="41"/>
      <c r="D34" s="55"/>
      <c r="E34" s="42"/>
      <c r="F34" s="43"/>
    </row>
    <row r="35" spans="1:6" x14ac:dyDescent="0.25">
      <c r="A35" s="44">
        <v>17</v>
      </c>
      <c r="B35" s="56"/>
      <c r="C35" s="36"/>
      <c r="D35" s="57">
        <v>42351</v>
      </c>
      <c r="E35" s="46">
        <v>42357</v>
      </c>
      <c r="F35" s="38" t="s">
        <v>10</v>
      </c>
    </row>
    <row r="36" spans="1:6" ht="15" thickBot="1" x14ac:dyDescent="0.3">
      <c r="A36" s="47"/>
      <c r="B36" s="58"/>
      <c r="C36" s="41"/>
      <c r="D36" s="55"/>
      <c r="E36" s="42"/>
      <c r="F36" s="43"/>
    </row>
    <row r="37" spans="1:6" x14ac:dyDescent="0.25">
      <c r="A37" s="44">
        <v>18</v>
      </c>
      <c r="B37" s="56"/>
      <c r="C37" s="36"/>
      <c r="D37" s="57">
        <v>42351</v>
      </c>
      <c r="E37" s="46">
        <v>42357</v>
      </c>
      <c r="F37" s="38" t="s">
        <v>10</v>
      </c>
    </row>
    <row r="38" spans="1:6" ht="15" thickBot="1" x14ac:dyDescent="0.3">
      <c r="A38" s="47"/>
      <c r="B38" s="58"/>
      <c r="C38" s="41"/>
      <c r="D38" s="55"/>
      <c r="E38" s="42"/>
      <c r="F38" s="43"/>
    </row>
    <row r="39" spans="1:6" x14ac:dyDescent="0.25">
      <c r="A39" s="44">
        <v>19</v>
      </c>
      <c r="B39" s="51"/>
      <c r="C39" s="36"/>
      <c r="D39" s="57">
        <v>42351</v>
      </c>
      <c r="E39" s="46">
        <v>42357</v>
      </c>
      <c r="F39" s="38" t="s">
        <v>10</v>
      </c>
    </row>
    <row r="40" spans="1:6" ht="15" thickBot="1" x14ac:dyDescent="0.3">
      <c r="A40" s="47"/>
      <c r="B40" s="54"/>
      <c r="C40" s="41"/>
      <c r="D40" s="55"/>
      <c r="E40" s="42"/>
      <c r="F40" s="43"/>
    </row>
    <row r="41" spans="1:6" x14ac:dyDescent="0.25">
      <c r="A41" s="44">
        <v>20</v>
      </c>
      <c r="B41" s="56"/>
      <c r="C41" s="36"/>
      <c r="D41" s="57">
        <v>42351</v>
      </c>
      <c r="E41" s="46">
        <v>42357</v>
      </c>
      <c r="F41" s="38" t="s">
        <v>10</v>
      </c>
    </row>
    <row r="42" spans="1:6" ht="15" thickBot="1" x14ac:dyDescent="0.3">
      <c r="A42" s="47"/>
      <c r="B42" s="58"/>
      <c r="C42" s="41"/>
      <c r="D42" s="55"/>
      <c r="E42" s="42"/>
      <c r="F42" s="43"/>
    </row>
    <row r="43" spans="1:6" x14ac:dyDescent="0.25">
      <c r="A43" s="44">
        <v>21</v>
      </c>
      <c r="B43" s="56"/>
      <c r="C43" s="36"/>
      <c r="D43" s="57">
        <v>42351</v>
      </c>
      <c r="E43" s="46">
        <v>42357</v>
      </c>
      <c r="F43" s="38" t="s">
        <v>10</v>
      </c>
    </row>
    <row r="44" spans="1:6" ht="15" thickBot="1" x14ac:dyDescent="0.3">
      <c r="A44" s="47"/>
      <c r="B44" s="58"/>
      <c r="C44" s="41"/>
      <c r="D44" s="55"/>
      <c r="E44" s="42"/>
      <c r="F44" s="43"/>
    </row>
    <row r="45" spans="1:6" x14ac:dyDescent="0.25">
      <c r="A45" s="44">
        <v>22</v>
      </c>
      <c r="B45" s="51"/>
      <c r="C45" s="36"/>
      <c r="D45" s="57">
        <v>42351</v>
      </c>
      <c r="E45" s="46">
        <v>42357</v>
      </c>
      <c r="F45" s="38" t="s">
        <v>10</v>
      </c>
    </row>
    <row r="46" spans="1:6" ht="15" thickBot="1" x14ac:dyDescent="0.3">
      <c r="A46" s="47"/>
      <c r="B46" s="54"/>
      <c r="C46" s="41"/>
      <c r="D46" s="55"/>
      <c r="E46" s="42"/>
      <c r="F46" s="43"/>
    </row>
    <row r="47" spans="1:6" x14ac:dyDescent="0.25">
      <c r="A47" s="44">
        <v>23</v>
      </c>
      <c r="B47" s="56"/>
      <c r="C47" s="36"/>
      <c r="D47" s="57">
        <v>42351</v>
      </c>
      <c r="E47" s="46">
        <v>42357</v>
      </c>
      <c r="F47" s="38" t="s">
        <v>10</v>
      </c>
    </row>
    <row r="48" spans="1:6" ht="15" thickBot="1" x14ac:dyDescent="0.3">
      <c r="A48" s="47"/>
      <c r="B48" s="58"/>
      <c r="C48" s="41"/>
      <c r="D48" s="55"/>
      <c r="E48" s="42"/>
      <c r="F48" s="43"/>
    </row>
    <row r="49" spans="1:6" x14ac:dyDescent="0.25">
      <c r="A49" s="44">
        <v>24</v>
      </c>
      <c r="B49" s="56"/>
      <c r="C49" s="36"/>
      <c r="D49" s="57">
        <v>42351</v>
      </c>
      <c r="E49" s="46">
        <v>42357</v>
      </c>
      <c r="F49" s="38" t="s">
        <v>10</v>
      </c>
    </row>
    <row r="50" spans="1:6" ht="15" thickBot="1" x14ac:dyDescent="0.3">
      <c r="A50" s="47"/>
      <c r="B50" s="58"/>
      <c r="C50" s="41"/>
      <c r="D50" s="55"/>
      <c r="E50" s="42"/>
      <c r="F50" s="43"/>
    </row>
  </sheetData>
  <mergeCells count="97">
    <mergeCell ref="A49:A50"/>
    <mergeCell ref="D49:D50"/>
    <mergeCell ref="E49:E50"/>
    <mergeCell ref="F49:F50"/>
    <mergeCell ref="A45:A46"/>
    <mergeCell ref="D45:D46"/>
    <mergeCell ref="E45:E46"/>
    <mergeCell ref="F45:F46"/>
    <mergeCell ref="A47:A48"/>
    <mergeCell ref="D47:D48"/>
    <mergeCell ref="E47:E48"/>
    <mergeCell ref="F47:F48"/>
    <mergeCell ref="A41:A42"/>
    <mergeCell ref="D41:D42"/>
    <mergeCell ref="E41:E42"/>
    <mergeCell ref="F41:F42"/>
    <mergeCell ref="A43:A44"/>
    <mergeCell ref="D43:D44"/>
    <mergeCell ref="E43:E44"/>
    <mergeCell ref="F43:F44"/>
    <mergeCell ref="A37:A38"/>
    <mergeCell ref="D37:D38"/>
    <mergeCell ref="E37:E38"/>
    <mergeCell ref="F37:F38"/>
    <mergeCell ref="A39:A40"/>
    <mergeCell ref="D39:D40"/>
    <mergeCell ref="E39:E40"/>
    <mergeCell ref="F39:F40"/>
    <mergeCell ref="A33:A34"/>
    <mergeCell ref="D33:D34"/>
    <mergeCell ref="E33:E34"/>
    <mergeCell ref="F33:F34"/>
    <mergeCell ref="A35:A36"/>
    <mergeCell ref="D35:D36"/>
    <mergeCell ref="E35:E36"/>
    <mergeCell ref="F35:F36"/>
    <mergeCell ref="A29:A30"/>
    <mergeCell ref="D29:D30"/>
    <mergeCell ref="E29:E30"/>
    <mergeCell ref="F29:F30"/>
    <mergeCell ref="A31:A32"/>
    <mergeCell ref="D31:D32"/>
    <mergeCell ref="E31:E32"/>
    <mergeCell ref="F31:F32"/>
    <mergeCell ref="A25:A26"/>
    <mergeCell ref="D25:D26"/>
    <mergeCell ref="E25:E26"/>
    <mergeCell ref="F25:F26"/>
    <mergeCell ref="A27:A28"/>
    <mergeCell ref="D27:D28"/>
    <mergeCell ref="E27:E28"/>
    <mergeCell ref="F27:F28"/>
    <mergeCell ref="A21:A22"/>
    <mergeCell ref="D21:D22"/>
    <mergeCell ref="E21:E22"/>
    <mergeCell ref="F21:F22"/>
    <mergeCell ref="A23:A24"/>
    <mergeCell ref="D23:D24"/>
    <mergeCell ref="E23:E24"/>
    <mergeCell ref="F23:F24"/>
    <mergeCell ref="A17:A18"/>
    <mergeCell ref="D17:D18"/>
    <mergeCell ref="E17:E18"/>
    <mergeCell ref="F17:F18"/>
    <mergeCell ref="A19:A20"/>
    <mergeCell ref="D19:D20"/>
    <mergeCell ref="E19:E20"/>
    <mergeCell ref="F19:F20"/>
    <mergeCell ref="A13:A14"/>
    <mergeCell ref="D13:D14"/>
    <mergeCell ref="E13:E14"/>
    <mergeCell ref="F13:F14"/>
    <mergeCell ref="A15:A16"/>
    <mergeCell ref="D15:D16"/>
    <mergeCell ref="E15:E16"/>
    <mergeCell ref="F15:F16"/>
    <mergeCell ref="A9:A10"/>
    <mergeCell ref="D9:D10"/>
    <mergeCell ref="E9:E10"/>
    <mergeCell ref="F9:F10"/>
    <mergeCell ref="A11:A12"/>
    <mergeCell ref="D11:D12"/>
    <mergeCell ref="E11:E12"/>
    <mergeCell ref="F11:F12"/>
    <mergeCell ref="A5:A6"/>
    <mergeCell ref="D5:D6"/>
    <mergeCell ref="E5:E6"/>
    <mergeCell ref="F5:F6"/>
    <mergeCell ref="A7:A8"/>
    <mergeCell ref="D7:D8"/>
    <mergeCell ref="E7:E8"/>
    <mergeCell ref="F7:F8"/>
    <mergeCell ref="A3:A4"/>
    <mergeCell ref="D3:D4"/>
    <mergeCell ref="E3:E4"/>
    <mergeCell ref="F3:F4"/>
    <mergeCell ref="A1:F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sqref="A1:XFD1048576"/>
    </sheetView>
  </sheetViews>
  <sheetFormatPr baseColWidth="10" defaultRowHeight="14.25" x14ac:dyDescent="0.2"/>
  <cols>
    <col min="1" max="1" width="5.7109375" style="3" bestFit="1" customWidth="1"/>
    <col min="2" max="2" width="25.42578125" style="3" bestFit="1" customWidth="1"/>
    <col min="3" max="3" width="53.7109375" style="3" customWidth="1"/>
    <col min="4" max="4" width="16.28515625" style="3" bestFit="1" customWidth="1"/>
    <col min="5" max="5" width="14.42578125" style="3" bestFit="1" customWidth="1"/>
    <col min="6" max="6" width="29.42578125" style="3" bestFit="1" customWidth="1"/>
    <col min="7" max="16384" width="11.42578125" style="3"/>
  </cols>
  <sheetData>
    <row r="1" spans="1:6" ht="15.75" thickBot="1" x14ac:dyDescent="0.3">
      <c r="A1" s="26" t="s">
        <v>34</v>
      </c>
      <c r="B1" s="27"/>
      <c r="C1" s="27"/>
      <c r="D1" s="27"/>
      <c r="E1" s="27"/>
      <c r="F1" s="28"/>
    </row>
    <row r="2" spans="1:6" s="33" customFormat="1" ht="35.25" customHeight="1" thickBot="1" x14ac:dyDescent="0.3">
      <c r="A2" s="29" t="s">
        <v>5</v>
      </c>
      <c r="B2" s="31" t="s">
        <v>7</v>
      </c>
      <c r="C2" s="31" t="s">
        <v>1</v>
      </c>
      <c r="D2" s="31" t="s">
        <v>2</v>
      </c>
      <c r="E2" s="31" t="s">
        <v>3</v>
      </c>
      <c r="F2" s="32" t="s">
        <v>4</v>
      </c>
    </row>
    <row r="3" spans="1:6" s="33" customFormat="1" x14ac:dyDescent="0.25">
      <c r="A3" s="50">
        <v>1</v>
      </c>
      <c r="B3" s="59"/>
      <c r="C3" s="60"/>
      <c r="D3" s="37">
        <v>42351</v>
      </c>
      <c r="E3" s="37">
        <v>42357</v>
      </c>
      <c r="F3" s="61" t="s">
        <v>8</v>
      </c>
    </row>
    <row r="4" spans="1:6" s="33" customFormat="1" x14ac:dyDescent="0.25">
      <c r="A4" s="62"/>
      <c r="B4" s="63"/>
      <c r="C4" s="64"/>
      <c r="D4" s="65"/>
      <c r="E4" s="65"/>
      <c r="F4" s="66"/>
    </row>
    <row r="5" spans="1:6" s="33" customFormat="1" ht="15" thickBot="1" x14ac:dyDescent="0.3">
      <c r="A5" s="53"/>
      <c r="B5" s="67"/>
      <c r="C5" s="68"/>
      <c r="D5" s="42"/>
      <c r="E5" s="42"/>
      <c r="F5" s="69"/>
    </row>
    <row r="6" spans="1:6" x14ac:dyDescent="0.2">
      <c r="A6" s="50">
        <v>2</v>
      </c>
      <c r="B6" s="59"/>
      <c r="C6" s="60"/>
      <c r="D6" s="37">
        <v>42351</v>
      </c>
      <c r="E6" s="37">
        <v>42357</v>
      </c>
      <c r="F6" s="61" t="s">
        <v>8</v>
      </c>
    </row>
    <row r="7" spans="1:6" x14ac:dyDescent="0.2">
      <c r="A7" s="62"/>
      <c r="B7" s="63"/>
      <c r="C7" s="64"/>
      <c r="D7" s="65"/>
      <c r="E7" s="65"/>
      <c r="F7" s="66"/>
    </row>
    <row r="8" spans="1:6" ht="15" thickBot="1" x14ac:dyDescent="0.25">
      <c r="A8" s="53"/>
      <c r="B8" s="67"/>
      <c r="C8" s="68"/>
      <c r="D8" s="42"/>
      <c r="E8" s="42"/>
      <c r="F8" s="69"/>
    </row>
    <row r="9" spans="1:6" x14ac:dyDescent="0.2">
      <c r="A9" s="50">
        <v>3</v>
      </c>
      <c r="B9" s="59"/>
      <c r="C9" s="60"/>
      <c r="D9" s="37">
        <v>42351</v>
      </c>
      <c r="E9" s="37">
        <v>42357</v>
      </c>
      <c r="F9" s="61" t="s">
        <v>8</v>
      </c>
    </row>
    <row r="10" spans="1:6" x14ac:dyDescent="0.2">
      <c r="A10" s="62"/>
      <c r="B10" s="63"/>
      <c r="C10" s="64"/>
      <c r="D10" s="65"/>
      <c r="E10" s="65"/>
      <c r="F10" s="66"/>
    </row>
    <row r="11" spans="1:6" ht="15" thickBot="1" x14ac:dyDescent="0.25">
      <c r="A11" s="53"/>
      <c r="B11" s="67"/>
      <c r="C11" s="68"/>
      <c r="D11" s="42"/>
      <c r="E11" s="42"/>
      <c r="F11" s="69"/>
    </row>
    <row r="12" spans="1:6" x14ac:dyDescent="0.2">
      <c r="A12" s="50">
        <v>4</v>
      </c>
      <c r="B12" s="59"/>
      <c r="C12" s="60"/>
      <c r="D12" s="37">
        <v>42351</v>
      </c>
      <c r="E12" s="37">
        <v>42357</v>
      </c>
      <c r="F12" s="61" t="s">
        <v>8</v>
      </c>
    </row>
    <row r="13" spans="1:6" x14ac:dyDescent="0.2">
      <c r="A13" s="62"/>
      <c r="B13" s="63"/>
      <c r="C13" s="64"/>
      <c r="D13" s="65"/>
      <c r="E13" s="65"/>
      <c r="F13" s="66"/>
    </row>
    <row r="14" spans="1:6" ht="15" thickBot="1" x14ac:dyDescent="0.25">
      <c r="A14" s="53"/>
      <c r="B14" s="67"/>
      <c r="C14" s="68"/>
      <c r="D14" s="42"/>
      <c r="E14" s="42"/>
      <c r="F14" s="69"/>
    </row>
    <row r="15" spans="1:6" x14ac:dyDescent="0.2">
      <c r="A15" s="50">
        <v>5</v>
      </c>
      <c r="B15" s="59"/>
      <c r="C15" s="60"/>
      <c r="D15" s="37">
        <v>42351</v>
      </c>
      <c r="E15" s="37">
        <v>42357</v>
      </c>
      <c r="F15" s="61" t="s">
        <v>8</v>
      </c>
    </row>
    <row r="16" spans="1:6" x14ac:dyDescent="0.2">
      <c r="A16" s="62"/>
      <c r="B16" s="63"/>
      <c r="C16" s="64"/>
      <c r="D16" s="65"/>
      <c r="E16" s="65"/>
      <c r="F16" s="66"/>
    </row>
    <row r="17" spans="1:6" ht="15" thickBot="1" x14ac:dyDescent="0.25">
      <c r="A17" s="53"/>
      <c r="B17" s="67"/>
      <c r="C17" s="68"/>
      <c r="D17" s="42"/>
      <c r="E17" s="42"/>
      <c r="F17" s="69"/>
    </row>
    <row r="18" spans="1:6" x14ac:dyDescent="0.2">
      <c r="A18" s="50">
        <v>6</v>
      </c>
      <c r="B18" s="59"/>
      <c r="C18" s="60"/>
      <c r="D18" s="37">
        <v>42351</v>
      </c>
      <c r="E18" s="37">
        <v>42357</v>
      </c>
      <c r="F18" s="61" t="s">
        <v>8</v>
      </c>
    </row>
    <row r="19" spans="1:6" x14ac:dyDescent="0.2">
      <c r="A19" s="62"/>
      <c r="B19" s="63"/>
      <c r="C19" s="64"/>
      <c r="D19" s="65"/>
      <c r="E19" s="65"/>
      <c r="F19" s="66"/>
    </row>
    <row r="20" spans="1:6" ht="15" thickBot="1" x14ac:dyDescent="0.25">
      <c r="A20" s="53"/>
      <c r="B20" s="67"/>
      <c r="C20" s="68"/>
      <c r="D20" s="42"/>
      <c r="E20" s="42"/>
      <c r="F20" s="69"/>
    </row>
    <row r="21" spans="1:6" x14ac:dyDescent="0.2">
      <c r="A21" s="50">
        <v>7</v>
      </c>
      <c r="B21" s="59"/>
      <c r="C21" s="60"/>
      <c r="D21" s="37">
        <v>42351</v>
      </c>
      <c r="E21" s="37">
        <v>42357</v>
      </c>
      <c r="F21" s="61" t="s">
        <v>8</v>
      </c>
    </row>
    <row r="22" spans="1:6" x14ac:dyDescent="0.2">
      <c r="A22" s="62"/>
      <c r="B22" s="63"/>
      <c r="C22" s="64"/>
      <c r="D22" s="65"/>
      <c r="E22" s="65"/>
      <c r="F22" s="66"/>
    </row>
    <row r="23" spans="1:6" ht="15" thickBot="1" x14ac:dyDescent="0.25">
      <c r="A23" s="53"/>
      <c r="B23" s="67"/>
      <c r="C23" s="68"/>
      <c r="D23" s="42"/>
      <c r="E23" s="42"/>
      <c r="F23" s="69"/>
    </row>
    <row r="24" spans="1:6" x14ac:dyDescent="0.2">
      <c r="A24" s="50">
        <v>8</v>
      </c>
      <c r="B24" s="59"/>
      <c r="C24" s="60"/>
      <c r="D24" s="37">
        <v>42351</v>
      </c>
      <c r="E24" s="37">
        <v>42357</v>
      </c>
      <c r="F24" s="61" t="s">
        <v>8</v>
      </c>
    </row>
    <row r="25" spans="1:6" x14ac:dyDescent="0.2">
      <c r="A25" s="62"/>
      <c r="B25" s="63"/>
      <c r="C25" s="64"/>
      <c r="D25" s="65"/>
      <c r="E25" s="65"/>
      <c r="F25" s="66"/>
    </row>
    <row r="26" spans="1:6" ht="15" thickBot="1" x14ac:dyDescent="0.25">
      <c r="A26" s="53"/>
      <c r="B26" s="67"/>
      <c r="C26" s="68"/>
      <c r="D26" s="42"/>
      <c r="E26" s="42"/>
      <c r="F26" s="69"/>
    </row>
    <row r="27" spans="1:6" x14ac:dyDescent="0.2">
      <c r="A27" s="50">
        <v>9</v>
      </c>
      <c r="B27" s="59"/>
      <c r="C27" s="60"/>
      <c r="D27" s="37">
        <v>42351</v>
      </c>
      <c r="E27" s="37">
        <v>42357</v>
      </c>
      <c r="F27" s="61" t="s">
        <v>8</v>
      </c>
    </row>
    <row r="28" spans="1:6" x14ac:dyDescent="0.2">
      <c r="A28" s="62"/>
      <c r="B28" s="63"/>
      <c r="C28" s="64"/>
      <c r="D28" s="65"/>
      <c r="E28" s="65"/>
      <c r="F28" s="66"/>
    </row>
    <row r="29" spans="1:6" ht="15" thickBot="1" x14ac:dyDescent="0.25">
      <c r="A29" s="53"/>
      <c r="B29" s="67"/>
      <c r="C29" s="68"/>
      <c r="D29" s="42"/>
      <c r="E29" s="42"/>
      <c r="F29" s="69"/>
    </row>
    <row r="30" spans="1:6" x14ac:dyDescent="0.2">
      <c r="A30" s="50">
        <v>10</v>
      </c>
      <c r="B30" s="59"/>
      <c r="C30" s="60"/>
      <c r="D30" s="37">
        <v>42351</v>
      </c>
      <c r="E30" s="37">
        <v>42357</v>
      </c>
      <c r="F30" s="61" t="s">
        <v>8</v>
      </c>
    </row>
    <row r="31" spans="1:6" x14ac:dyDescent="0.2">
      <c r="A31" s="62"/>
      <c r="B31" s="63"/>
      <c r="C31" s="64"/>
      <c r="D31" s="65"/>
      <c r="E31" s="65"/>
      <c r="F31" s="66"/>
    </row>
    <row r="32" spans="1:6" ht="15" thickBot="1" x14ac:dyDescent="0.25">
      <c r="A32" s="53"/>
      <c r="B32" s="67"/>
      <c r="C32" s="68"/>
      <c r="D32" s="42"/>
      <c r="E32" s="42"/>
      <c r="F32" s="69"/>
    </row>
  </sheetData>
  <mergeCells count="41">
    <mergeCell ref="F3:F5"/>
    <mergeCell ref="A27:A29"/>
    <mergeCell ref="D27:D29"/>
    <mergeCell ref="E27:E29"/>
    <mergeCell ref="F27:F29"/>
    <mergeCell ref="A6:A8"/>
    <mergeCell ref="D6:D8"/>
    <mergeCell ref="E6:E8"/>
    <mergeCell ref="F6:F8"/>
    <mergeCell ref="A9:A11"/>
    <mergeCell ref="D9:D11"/>
    <mergeCell ref="E9:E11"/>
    <mergeCell ref="F9:F11"/>
    <mergeCell ref="A30:A32"/>
    <mergeCell ref="D30:D32"/>
    <mergeCell ref="E30:E32"/>
    <mergeCell ref="F30:F32"/>
    <mergeCell ref="A18:A20"/>
    <mergeCell ref="D18:D20"/>
    <mergeCell ref="E18:E20"/>
    <mergeCell ref="F18:F20"/>
    <mergeCell ref="A21:A23"/>
    <mergeCell ref="D21:D23"/>
    <mergeCell ref="E21:E23"/>
    <mergeCell ref="F21:F23"/>
    <mergeCell ref="A1:F1"/>
    <mergeCell ref="A24:A26"/>
    <mergeCell ref="D24:D26"/>
    <mergeCell ref="E24:E26"/>
    <mergeCell ref="F24:F26"/>
    <mergeCell ref="A12:A14"/>
    <mergeCell ref="D12:D14"/>
    <mergeCell ref="E12:E14"/>
    <mergeCell ref="F12:F14"/>
    <mergeCell ref="A15:A17"/>
    <mergeCell ref="D15:D17"/>
    <mergeCell ref="E15:E17"/>
    <mergeCell ref="F15:F17"/>
    <mergeCell ref="A3:A5"/>
    <mergeCell ref="D3:D5"/>
    <mergeCell ref="E3:E5"/>
  </mergeCells>
  <pageMargins left="0" right="0" top="0" bottom="0" header="0" footer="0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8"/>
  <sheetViews>
    <sheetView tabSelected="1" workbookViewId="0">
      <selection sqref="A1:XFD1048576"/>
    </sheetView>
  </sheetViews>
  <sheetFormatPr baseColWidth="10" defaultRowHeight="14.25" x14ac:dyDescent="0.2"/>
  <cols>
    <col min="1" max="1" width="5.7109375" style="3" bestFit="1" customWidth="1"/>
    <col min="2" max="2" width="5.7109375" style="3" customWidth="1"/>
    <col min="3" max="3" width="53.7109375" style="3" customWidth="1"/>
    <col min="4" max="4" width="16.28515625" style="3" bestFit="1" customWidth="1"/>
    <col min="5" max="5" width="14.42578125" style="3" bestFit="1" customWidth="1"/>
    <col min="6" max="6" width="25.42578125" style="3" bestFit="1" customWidth="1"/>
    <col min="7" max="16384" width="11.42578125" style="3"/>
  </cols>
  <sheetData>
    <row r="1" spans="1:6" ht="15.75" thickBot="1" x14ac:dyDescent="0.3">
      <c r="A1" s="26" t="s">
        <v>34</v>
      </c>
      <c r="B1" s="27"/>
      <c r="C1" s="27"/>
      <c r="D1" s="27"/>
      <c r="E1" s="27"/>
      <c r="F1" s="28"/>
    </row>
    <row r="2" spans="1:6" s="33" customFormat="1" ht="35.25" customHeight="1" thickBot="1" x14ac:dyDescent="0.3">
      <c r="A2" s="29" t="s">
        <v>5</v>
      </c>
      <c r="B2" s="30" t="s">
        <v>7</v>
      </c>
      <c r="C2" s="31" t="s">
        <v>1</v>
      </c>
      <c r="D2" s="31" t="s">
        <v>2</v>
      </c>
      <c r="E2" s="31" t="s">
        <v>3</v>
      </c>
      <c r="F2" s="31" t="s">
        <v>0</v>
      </c>
    </row>
    <row r="3" spans="1:6" s="33" customFormat="1" x14ac:dyDescent="0.25">
      <c r="A3" s="50">
        <v>1</v>
      </c>
      <c r="B3" s="45"/>
      <c r="C3" s="60"/>
      <c r="D3" s="37">
        <v>42351</v>
      </c>
      <c r="E3" s="37">
        <v>42357</v>
      </c>
      <c r="F3" s="70" t="s">
        <v>6</v>
      </c>
    </row>
    <row r="4" spans="1:6" s="33" customFormat="1" x14ac:dyDescent="0.25">
      <c r="A4" s="62"/>
      <c r="B4" s="71"/>
      <c r="C4" s="63"/>
      <c r="D4" s="65"/>
      <c r="E4" s="65"/>
      <c r="F4" s="66"/>
    </row>
    <row r="5" spans="1:6" s="33" customFormat="1" x14ac:dyDescent="0.25">
      <c r="A5" s="62"/>
      <c r="B5" s="72"/>
      <c r="C5" s="64"/>
      <c r="D5" s="65"/>
      <c r="E5" s="65"/>
      <c r="F5" s="66"/>
    </row>
    <row r="6" spans="1:6" s="33" customFormat="1" ht="15" thickBot="1" x14ac:dyDescent="0.3">
      <c r="A6" s="53"/>
      <c r="B6" s="48"/>
      <c r="C6" s="68"/>
      <c r="D6" s="42"/>
      <c r="E6" s="42"/>
      <c r="F6" s="42"/>
    </row>
    <row r="7" spans="1:6" x14ac:dyDescent="0.2">
      <c r="A7" s="50">
        <v>2</v>
      </c>
      <c r="B7" s="45"/>
      <c r="C7" s="60"/>
      <c r="D7" s="37">
        <v>42351</v>
      </c>
      <c r="E7" s="37">
        <v>42357</v>
      </c>
      <c r="F7" s="70" t="s">
        <v>6</v>
      </c>
    </row>
    <row r="8" spans="1:6" x14ac:dyDescent="0.2">
      <c r="A8" s="62"/>
      <c r="B8" s="71"/>
      <c r="C8" s="63"/>
      <c r="D8" s="65"/>
      <c r="E8" s="65"/>
      <c r="F8" s="66"/>
    </row>
    <row r="9" spans="1:6" x14ac:dyDescent="0.2">
      <c r="A9" s="62"/>
      <c r="B9" s="72"/>
      <c r="C9" s="64"/>
      <c r="D9" s="65"/>
      <c r="E9" s="65"/>
      <c r="F9" s="66"/>
    </row>
    <row r="10" spans="1:6" ht="15" thickBot="1" x14ac:dyDescent="0.25">
      <c r="A10" s="53"/>
      <c r="B10" s="48"/>
      <c r="C10" s="68"/>
      <c r="D10" s="42"/>
      <c r="E10" s="42"/>
      <c r="F10" s="42"/>
    </row>
    <row r="11" spans="1:6" x14ac:dyDescent="0.2">
      <c r="A11" s="50">
        <v>3</v>
      </c>
      <c r="B11" s="45"/>
      <c r="C11" s="60"/>
      <c r="D11" s="37">
        <v>42351</v>
      </c>
      <c r="E11" s="37">
        <v>42357</v>
      </c>
      <c r="F11" s="70" t="s">
        <v>6</v>
      </c>
    </row>
    <row r="12" spans="1:6" x14ac:dyDescent="0.2">
      <c r="A12" s="62"/>
      <c r="B12" s="71"/>
      <c r="C12" s="63"/>
      <c r="D12" s="65"/>
      <c r="E12" s="65"/>
      <c r="F12" s="66"/>
    </row>
    <row r="13" spans="1:6" x14ac:dyDescent="0.2">
      <c r="A13" s="62"/>
      <c r="B13" s="72"/>
      <c r="C13" s="64"/>
      <c r="D13" s="65"/>
      <c r="E13" s="65"/>
      <c r="F13" s="66"/>
    </row>
    <row r="14" spans="1:6" ht="15" thickBot="1" x14ac:dyDescent="0.25">
      <c r="A14" s="53"/>
      <c r="B14" s="48"/>
      <c r="C14" s="68"/>
      <c r="D14" s="42"/>
      <c r="E14" s="42"/>
      <c r="F14" s="42"/>
    </row>
    <row r="15" spans="1:6" x14ac:dyDescent="0.2">
      <c r="A15" s="50">
        <v>4</v>
      </c>
      <c r="B15" s="45"/>
      <c r="C15" s="60"/>
      <c r="D15" s="37">
        <v>42351</v>
      </c>
      <c r="E15" s="37">
        <v>42357</v>
      </c>
      <c r="F15" s="70" t="s">
        <v>6</v>
      </c>
    </row>
    <row r="16" spans="1:6" x14ac:dyDescent="0.2">
      <c r="A16" s="62"/>
      <c r="B16" s="71"/>
      <c r="C16" s="63"/>
      <c r="D16" s="65"/>
      <c r="E16" s="65"/>
      <c r="F16" s="66"/>
    </row>
    <row r="17" spans="1:6" x14ac:dyDescent="0.2">
      <c r="A17" s="62"/>
      <c r="B17" s="72"/>
      <c r="C17" s="64"/>
      <c r="D17" s="65"/>
      <c r="E17" s="65"/>
      <c r="F17" s="66"/>
    </row>
    <row r="18" spans="1:6" ht="15" thickBot="1" x14ac:dyDescent="0.25">
      <c r="A18" s="53"/>
      <c r="B18" s="48"/>
      <c r="C18" s="68"/>
      <c r="D18" s="42"/>
      <c r="E18" s="42"/>
      <c r="F18" s="42"/>
    </row>
    <row r="19" spans="1:6" x14ac:dyDescent="0.2">
      <c r="A19" s="50">
        <v>5</v>
      </c>
      <c r="B19" s="45"/>
      <c r="C19" s="60"/>
      <c r="D19" s="37">
        <v>42351</v>
      </c>
      <c r="E19" s="37">
        <v>42357</v>
      </c>
      <c r="F19" s="70" t="s">
        <v>6</v>
      </c>
    </row>
    <row r="20" spans="1:6" x14ac:dyDescent="0.2">
      <c r="A20" s="62"/>
      <c r="B20" s="71"/>
      <c r="C20" s="63"/>
      <c r="D20" s="65"/>
      <c r="E20" s="65"/>
      <c r="F20" s="66"/>
    </row>
    <row r="21" spans="1:6" x14ac:dyDescent="0.2">
      <c r="A21" s="62"/>
      <c r="B21" s="72"/>
      <c r="C21" s="64"/>
      <c r="D21" s="65"/>
      <c r="E21" s="65"/>
      <c r="F21" s="66"/>
    </row>
    <row r="22" spans="1:6" ht="15" thickBot="1" x14ac:dyDescent="0.25">
      <c r="A22" s="53"/>
      <c r="B22" s="48"/>
      <c r="C22" s="68"/>
      <c r="D22" s="42"/>
      <c r="E22" s="42"/>
      <c r="F22" s="42"/>
    </row>
    <row r="23" spans="1:6" x14ac:dyDescent="0.2">
      <c r="A23" s="50">
        <v>6</v>
      </c>
      <c r="B23" s="45"/>
      <c r="C23" s="60"/>
      <c r="D23" s="37">
        <v>42351</v>
      </c>
      <c r="E23" s="37">
        <v>42357</v>
      </c>
      <c r="F23" s="70" t="s">
        <v>6</v>
      </c>
    </row>
    <row r="24" spans="1:6" x14ac:dyDescent="0.2">
      <c r="A24" s="62"/>
      <c r="B24" s="71"/>
      <c r="C24" s="63"/>
      <c r="D24" s="65"/>
      <c r="E24" s="65"/>
      <c r="F24" s="66"/>
    </row>
    <row r="25" spans="1:6" x14ac:dyDescent="0.2">
      <c r="A25" s="62"/>
      <c r="B25" s="72"/>
      <c r="C25" s="64"/>
      <c r="D25" s="65"/>
      <c r="E25" s="65"/>
      <c r="F25" s="66"/>
    </row>
    <row r="26" spans="1:6" ht="15" thickBot="1" x14ac:dyDescent="0.25">
      <c r="A26" s="53"/>
      <c r="B26" s="48"/>
      <c r="C26" s="68"/>
      <c r="D26" s="42"/>
      <c r="E26" s="42"/>
      <c r="F26" s="42"/>
    </row>
    <row r="27" spans="1:6" x14ac:dyDescent="0.2">
      <c r="A27" s="50">
        <v>7</v>
      </c>
      <c r="B27" s="45"/>
      <c r="C27" s="60"/>
      <c r="D27" s="37">
        <v>42351</v>
      </c>
      <c r="E27" s="37">
        <v>42357</v>
      </c>
      <c r="F27" s="70" t="s">
        <v>6</v>
      </c>
    </row>
    <row r="28" spans="1:6" x14ac:dyDescent="0.2">
      <c r="A28" s="62"/>
      <c r="B28" s="71"/>
      <c r="C28" s="63"/>
      <c r="D28" s="65"/>
      <c r="E28" s="65"/>
      <c r="F28" s="66"/>
    </row>
    <row r="29" spans="1:6" x14ac:dyDescent="0.2">
      <c r="A29" s="62"/>
      <c r="B29" s="72"/>
      <c r="C29" s="64"/>
      <c r="D29" s="65"/>
      <c r="E29" s="65"/>
      <c r="F29" s="66"/>
    </row>
    <row r="30" spans="1:6" ht="15" thickBot="1" x14ac:dyDescent="0.25">
      <c r="A30" s="53"/>
      <c r="B30" s="48"/>
      <c r="C30" s="68"/>
      <c r="D30" s="42"/>
      <c r="E30" s="42"/>
      <c r="F30" s="42"/>
    </row>
    <row r="31" spans="1:6" x14ac:dyDescent="0.2">
      <c r="A31" s="50">
        <v>8</v>
      </c>
      <c r="B31" s="45"/>
      <c r="C31" s="60"/>
      <c r="D31" s="37">
        <v>42351</v>
      </c>
      <c r="E31" s="37">
        <v>42357</v>
      </c>
      <c r="F31" s="70" t="s">
        <v>6</v>
      </c>
    </row>
    <row r="32" spans="1:6" x14ac:dyDescent="0.2">
      <c r="A32" s="62"/>
      <c r="B32" s="71"/>
      <c r="C32" s="63"/>
      <c r="D32" s="65"/>
      <c r="E32" s="65"/>
      <c r="F32" s="66"/>
    </row>
    <row r="33" spans="1:6" x14ac:dyDescent="0.2">
      <c r="A33" s="62"/>
      <c r="B33" s="72"/>
      <c r="C33" s="64"/>
      <c r="D33" s="65"/>
      <c r="E33" s="65"/>
      <c r="F33" s="66"/>
    </row>
    <row r="34" spans="1:6" ht="15" thickBot="1" x14ac:dyDescent="0.25">
      <c r="A34" s="53"/>
      <c r="B34" s="48"/>
      <c r="C34" s="68"/>
      <c r="D34" s="42"/>
      <c r="E34" s="42"/>
      <c r="F34" s="42"/>
    </row>
    <row r="35" spans="1:6" x14ac:dyDescent="0.2">
      <c r="A35" s="50">
        <v>9</v>
      </c>
      <c r="B35" s="45"/>
      <c r="C35" s="60"/>
      <c r="D35" s="37">
        <v>42351</v>
      </c>
      <c r="E35" s="37">
        <v>42357</v>
      </c>
      <c r="F35" s="70" t="s">
        <v>6</v>
      </c>
    </row>
    <row r="36" spans="1:6" x14ac:dyDescent="0.2">
      <c r="A36" s="62"/>
      <c r="B36" s="71"/>
      <c r="C36" s="63"/>
      <c r="D36" s="65"/>
      <c r="E36" s="65"/>
      <c r="F36" s="66"/>
    </row>
    <row r="37" spans="1:6" x14ac:dyDescent="0.2">
      <c r="A37" s="62"/>
      <c r="B37" s="72"/>
      <c r="C37" s="64"/>
      <c r="D37" s="65"/>
      <c r="E37" s="65"/>
      <c r="F37" s="66"/>
    </row>
    <row r="38" spans="1:6" ht="15" thickBot="1" x14ac:dyDescent="0.25">
      <c r="A38" s="53"/>
      <c r="B38" s="48"/>
      <c r="C38" s="68"/>
      <c r="D38" s="42"/>
      <c r="E38" s="42"/>
      <c r="F38" s="42"/>
    </row>
    <row r="39" spans="1:6" x14ac:dyDescent="0.2">
      <c r="A39" s="50">
        <v>10</v>
      </c>
      <c r="B39" s="45"/>
      <c r="C39" s="60"/>
      <c r="D39" s="37">
        <v>42351</v>
      </c>
      <c r="E39" s="37">
        <v>42357</v>
      </c>
      <c r="F39" s="70" t="s">
        <v>6</v>
      </c>
    </row>
    <row r="40" spans="1:6" x14ac:dyDescent="0.2">
      <c r="A40" s="62"/>
      <c r="B40" s="71"/>
      <c r="C40" s="63"/>
      <c r="D40" s="65"/>
      <c r="E40" s="65"/>
      <c r="F40" s="66"/>
    </row>
    <row r="41" spans="1:6" x14ac:dyDescent="0.2">
      <c r="A41" s="62"/>
      <c r="B41" s="72"/>
      <c r="C41" s="64"/>
      <c r="D41" s="65"/>
      <c r="E41" s="65"/>
      <c r="F41" s="66"/>
    </row>
    <row r="42" spans="1:6" ht="15" thickBot="1" x14ac:dyDescent="0.25">
      <c r="A42" s="53"/>
      <c r="B42" s="48"/>
      <c r="C42" s="68"/>
      <c r="D42" s="42"/>
      <c r="E42" s="42"/>
      <c r="F42" s="42"/>
    </row>
    <row r="43" spans="1:6" x14ac:dyDescent="0.2">
      <c r="A43" s="50">
        <v>11</v>
      </c>
      <c r="B43" s="45"/>
      <c r="C43" s="60"/>
      <c r="D43" s="37">
        <v>42351</v>
      </c>
      <c r="E43" s="37">
        <v>42357</v>
      </c>
      <c r="F43" s="70" t="s">
        <v>6</v>
      </c>
    </row>
    <row r="44" spans="1:6" x14ac:dyDescent="0.2">
      <c r="A44" s="62"/>
      <c r="B44" s="71"/>
      <c r="C44" s="63"/>
      <c r="D44" s="65"/>
      <c r="E44" s="65"/>
      <c r="F44" s="66"/>
    </row>
    <row r="45" spans="1:6" x14ac:dyDescent="0.2">
      <c r="A45" s="62"/>
      <c r="B45" s="72"/>
      <c r="C45" s="64"/>
      <c r="D45" s="65"/>
      <c r="E45" s="65"/>
      <c r="F45" s="66"/>
    </row>
    <row r="46" spans="1:6" ht="15" thickBot="1" x14ac:dyDescent="0.25">
      <c r="A46" s="53"/>
      <c r="B46" s="48"/>
      <c r="C46" s="68"/>
      <c r="D46" s="42"/>
      <c r="E46" s="42"/>
      <c r="F46" s="42"/>
    </row>
    <row r="47" spans="1:6" x14ac:dyDescent="0.2">
      <c r="A47" s="50">
        <v>12</v>
      </c>
      <c r="B47" s="45"/>
      <c r="C47" s="60"/>
      <c r="D47" s="37">
        <v>42351</v>
      </c>
      <c r="E47" s="37">
        <v>42357</v>
      </c>
      <c r="F47" s="70" t="s">
        <v>6</v>
      </c>
    </row>
    <row r="48" spans="1:6" x14ac:dyDescent="0.2">
      <c r="A48" s="62"/>
      <c r="B48" s="71"/>
      <c r="C48" s="63"/>
      <c r="D48" s="65"/>
      <c r="E48" s="65"/>
      <c r="F48" s="66"/>
    </row>
    <row r="49" spans="1:6" x14ac:dyDescent="0.2">
      <c r="A49" s="62"/>
      <c r="B49" s="72"/>
      <c r="C49" s="64"/>
      <c r="D49" s="65"/>
      <c r="E49" s="65"/>
      <c r="F49" s="66"/>
    </row>
    <row r="50" spans="1:6" ht="15" thickBot="1" x14ac:dyDescent="0.25">
      <c r="A50" s="53"/>
      <c r="B50" s="48"/>
      <c r="C50" s="68"/>
      <c r="D50" s="42"/>
      <c r="E50" s="42"/>
      <c r="F50" s="42"/>
    </row>
    <row r="51" spans="1:6" x14ac:dyDescent="0.2">
      <c r="A51" s="50">
        <v>13</v>
      </c>
      <c r="B51" s="45"/>
      <c r="C51" s="60"/>
      <c r="D51" s="37">
        <v>42351</v>
      </c>
      <c r="E51" s="37">
        <v>42357</v>
      </c>
      <c r="F51" s="70" t="s">
        <v>6</v>
      </c>
    </row>
    <row r="52" spans="1:6" x14ac:dyDescent="0.2">
      <c r="A52" s="62"/>
      <c r="B52" s="71"/>
      <c r="C52" s="63"/>
      <c r="D52" s="65"/>
      <c r="E52" s="65"/>
      <c r="F52" s="66"/>
    </row>
    <row r="53" spans="1:6" x14ac:dyDescent="0.2">
      <c r="A53" s="62"/>
      <c r="B53" s="72"/>
      <c r="C53" s="64"/>
      <c r="D53" s="65"/>
      <c r="E53" s="65"/>
      <c r="F53" s="66"/>
    </row>
    <row r="54" spans="1:6" ht="15" thickBot="1" x14ac:dyDescent="0.25">
      <c r="A54" s="53"/>
      <c r="B54" s="48"/>
      <c r="C54" s="68"/>
      <c r="D54" s="42"/>
      <c r="E54" s="42"/>
      <c r="F54" s="42"/>
    </row>
    <row r="55" spans="1:6" x14ac:dyDescent="0.2">
      <c r="A55" s="50">
        <v>14</v>
      </c>
      <c r="B55" s="45"/>
      <c r="C55" s="60"/>
      <c r="D55" s="37">
        <v>42351</v>
      </c>
      <c r="E55" s="37">
        <v>42357</v>
      </c>
      <c r="F55" s="70" t="s">
        <v>6</v>
      </c>
    </row>
    <row r="56" spans="1:6" x14ac:dyDescent="0.2">
      <c r="A56" s="62"/>
      <c r="B56" s="71"/>
      <c r="C56" s="63"/>
      <c r="D56" s="65"/>
      <c r="E56" s="65"/>
      <c r="F56" s="66"/>
    </row>
    <row r="57" spans="1:6" x14ac:dyDescent="0.2">
      <c r="A57" s="62"/>
      <c r="B57" s="72"/>
      <c r="C57" s="64"/>
      <c r="D57" s="65"/>
      <c r="E57" s="65"/>
      <c r="F57" s="66"/>
    </row>
    <row r="58" spans="1:6" ht="15" thickBot="1" x14ac:dyDescent="0.25">
      <c r="A58" s="53"/>
      <c r="B58" s="48"/>
      <c r="C58" s="68"/>
      <c r="D58" s="42"/>
      <c r="E58" s="42"/>
      <c r="F58" s="42"/>
    </row>
    <row r="59" spans="1:6" x14ac:dyDescent="0.2">
      <c r="A59" s="50">
        <v>15</v>
      </c>
      <c r="B59" s="45"/>
      <c r="C59" s="60"/>
      <c r="D59" s="37">
        <v>42351</v>
      </c>
      <c r="E59" s="37">
        <v>42357</v>
      </c>
      <c r="F59" s="70" t="s">
        <v>6</v>
      </c>
    </row>
    <row r="60" spans="1:6" x14ac:dyDescent="0.2">
      <c r="A60" s="62"/>
      <c r="B60" s="71"/>
      <c r="C60" s="63"/>
      <c r="D60" s="65"/>
      <c r="E60" s="65"/>
      <c r="F60" s="66"/>
    </row>
    <row r="61" spans="1:6" x14ac:dyDescent="0.2">
      <c r="A61" s="62"/>
      <c r="B61" s="72"/>
      <c r="C61" s="64"/>
      <c r="D61" s="65"/>
      <c r="E61" s="65"/>
      <c r="F61" s="66"/>
    </row>
    <row r="62" spans="1:6" ht="15" thickBot="1" x14ac:dyDescent="0.25">
      <c r="A62" s="53"/>
      <c r="B62" s="48"/>
      <c r="C62" s="68"/>
      <c r="D62" s="42"/>
      <c r="E62" s="42"/>
      <c r="F62" s="42"/>
    </row>
    <row r="63" spans="1:6" x14ac:dyDescent="0.2">
      <c r="A63" s="50">
        <v>16</v>
      </c>
      <c r="B63" s="45"/>
      <c r="C63" s="60"/>
      <c r="D63" s="37">
        <v>42351</v>
      </c>
      <c r="E63" s="37">
        <v>42357</v>
      </c>
      <c r="F63" s="70" t="s">
        <v>6</v>
      </c>
    </row>
    <row r="64" spans="1:6" x14ac:dyDescent="0.2">
      <c r="A64" s="62"/>
      <c r="B64" s="71"/>
      <c r="C64" s="63"/>
      <c r="D64" s="65"/>
      <c r="E64" s="65"/>
      <c r="F64" s="66"/>
    </row>
    <row r="65" spans="1:6" x14ac:dyDescent="0.2">
      <c r="A65" s="62"/>
      <c r="B65" s="72"/>
      <c r="C65" s="64"/>
      <c r="D65" s="65"/>
      <c r="E65" s="65"/>
      <c r="F65" s="66"/>
    </row>
    <row r="66" spans="1:6" ht="15" thickBot="1" x14ac:dyDescent="0.25">
      <c r="A66" s="53"/>
      <c r="B66" s="48"/>
      <c r="C66" s="68"/>
      <c r="D66" s="42"/>
      <c r="E66" s="42"/>
      <c r="F66" s="42"/>
    </row>
    <row r="67" spans="1:6" x14ac:dyDescent="0.2">
      <c r="A67" s="50">
        <v>17</v>
      </c>
      <c r="B67" s="45"/>
      <c r="C67" s="60"/>
      <c r="D67" s="37">
        <v>42351</v>
      </c>
      <c r="E67" s="37">
        <v>42357</v>
      </c>
      <c r="F67" s="70" t="s">
        <v>6</v>
      </c>
    </row>
    <row r="68" spans="1:6" x14ac:dyDescent="0.2">
      <c r="A68" s="62"/>
      <c r="B68" s="71"/>
      <c r="C68" s="63"/>
      <c r="D68" s="65"/>
      <c r="E68" s="65"/>
      <c r="F68" s="66"/>
    </row>
    <row r="69" spans="1:6" x14ac:dyDescent="0.2">
      <c r="A69" s="62"/>
      <c r="B69" s="72"/>
      <c r="C69" s="64"/>
      <c r="D69" s="65"/>
      <c r="E69" s="65"/>
      <c r="F69" s="66"/>
    </row>
    <row r="70" spans="1:6" ht="15" thickBot="1" x14ac:dyDescent="0.25">
      <c r="A70" s="53"/>
      <c r="B70" s="48"/>
      <c r="C70" s="68"/>
      <c r="D70" s="42"/>
      <c r="E70" s="42"/>
      <c r="F70" s="42"/>
    </row>
    <row r="71" spans="1:6" x14ac:dyDescent="0.2">
      <c r="A71" s="50">
        <v>18</v>
      </c>
      <c r="B71" s="45"/>
      <c r="C71" s="60"/>
      <c r="D71" s="37">
        <v>42351</v>
      </c>
      <c r="E71" s="37">
        <v>42357</v>
      </c>
      <c r="F71" s="70" t="s">
        <v>6</v>
      </c>
    </row>
    <row r="72" spans="1:6" x14ac:dyDescent="0.2">
      <c r="A72" s="62"/>
      <c r="B72" s="71"/>
      <c r="C72" s="63"/>
      <c r="D72" s="65"/>
      <c r="E72" s="65"/>
      <c r="F72" s="66"/>
    </row>
    <row r="73" spans="1:6" x14ac:dyDescent="0.2">
      <c r="A73" s="62"/>
      <c r="B73" s="72"/>
      <c r="C73" s="64"/>
      <c r="D73" s="65"/>
      <c r="E73" s="65"/>
      <c r="F73" s="66"/>
    </row>
    <row r="74" spans="1:6" ht="15" thickBot="1" x14ac:dyDescent="0.25">
      <c r="A74" s="53"/>
      <c r="B74" s="48"/>
      <c r="C74" s="68"/>
      <c r="D74" s="42"/>
      <c r="E74" s="42"/>
      <c r="F74" s="42"/>
    </row>
    <row r="75" spans="1:6" x14ac:dyDescent="0.2">
      <c r="A75" s="50">
        <v>19</v>
      </c>
      <c r="B75" s="45"/>
      <c r="C75" s="60"/>
      <c r="D75" s="37">
        <v>42351</v>
      </c>
      <c r="E75" s="37">
        <v>42357</v>
      </c>
      <c r="F75" s="70" t="s">
        <v>6</v>
      </c>
    </row>
    <row r="76" spans="1:6" x14ac:dyDescent="0.2">
      <c r="A76" s="62"/>
      <c r="B76" s="71"/>
      <c r="C76" s="63"/>
      <c r="D76" s="65"/>
      <c r="E76" s="65"/>
      <c r="F76" s="66"/>
    </row>
    <row r="77" spans="1:6" x14ac:dyDescent="0.2">
      <c r="A77" s="62"/>
      <c r="B77" s="72"/>
      <c r="C77" s="64"/>
      <c r="D77" s="65"/>
      <c r="E77" s="65"/>
      <c r="F77" s="66"/>
    </row>
    <row r="78" spans="1:6" ht="15" thickBot="1" x14ac:dyDescent="0.25">
      <c r="A78" s="53"/>
      <c r="B78" s="48"/>
      <c r="C78" s="68"/>
      <c r="D78" s="42"/>
      <c r="E78" s="42"/>
      <c r="F78" s="42"/>
    </row>
    <row r="79" spans="1:6" x14ac:dyDescent="0.2">
      <c r="A79" s="50">
        <v>20</v>
      </c>
      <c r="B79" s="45"/>
      <c r="C79" s="60"/>
      <c r="D79" s="37">
        <v>42351</v>
      </c>
      <c r="E79" s="37">
        <v>42357</v>
      </c>
      <c r="F79" s="70" t="s">
        <v>6</v>
      </c>
    </row>
    <row r="80" spans="1:6" x14ac:dyDescent="0.2">
      <c r="A80" s="62"/>
      <c r="B80" s="71"/>
      <c r="C80" s="63"/>
      <c r="D80" s="65"/>
      <c r="E80" s="65"/>
      <c r="F80" s="66"/>
    </row>
    <row r="81" spans="1:6" x14ac:dyDescent="0.2">
      <c r="A81" s="62"/>
      <c r="B81" s="72"/>
      <c r="C81" s="64"/>
      <c r="D81" s="65"/>
      <c r="E81" s="65"/>
      <c r="F81" s="66"/>
    </row>
    <row r="82" spans="1:6" ht="15" thickBot="1" x14ac:dyDescent="0.25">
      <c r="A82" s="53"/>
      <c r="B82" s="48"/>
      <c r="C82" s="68"/>
      <c r="D82" s="42"/>
      <c r="E82" s="42"/>
      <c r="F82" s="42"/>
    </row>
    <row r="83" spans="1:6" x14ac:dyDescent="0.2">
      <c r="A83" s="50">
        <v>21</v>
      </c>
      <c r="B83" s="45"/>
      <c r="C83" s="60"/>
      <c r="D83" s="37">
        <v>42351</v>
      </c>
      <c r="E83" s="37">
        <v>42357</v>
      </c>
      <c r="F83" s="70" t="s">
        <v>6</v>
      </c>
    </row>
    <row r="84" spans="1:6" x14ac:dyDescent="0.2">
      <c r="A84" s="62"/>
      <c r="B84" s="71"/>
      <c r="C84" s="63"/>
      <c r="D84" s="65"/>
      <c r="E84" s="65"/>
      <c r="F84" s="66"/>
    </row>
    <row r="85" spans="1:6" x14ac:dyDescent="0.2">
      <c r="A85" s="62"/>
      <c r="B85" s="72"/>
      <c r="C85" s="64"/>
      <c r="D85" s="65"/>
      <c r="E85" s="65"/>
      <c r="F85" s="66"/>
    </row>
    <row r="86" spans="1:6" ht="15" thickBot="1" x14ac:dyDescent="0.25">
      <c r="A86" s="53"/>
      <c r="B86" s="48"/>
      <c r="C86" s="68"/>
      <c r="D86" s="42"/>
      <c r="E86" s="42"/>
      <c r="F86" s="42"/>
    </row>
    <row r="87" spans="1:6" x14ac:dyDescent="0.2">
      <c r="A87" s="50">
        <v>22</v>
      </c>
      <c r="B87" s="45"/>
      <c r="C87" s="60"/>
      <c r="D87" s="37">
        <v>42351</v>
      </c>
      <c r="E87" s="37">
        <v>42357</v>
      </c>
      <c r="F87" s="70" t="s">
        <v>6</v>
      </c>
    </row>
    <row r="88" spans="1:6" x14ac:dyDescent="0.2">
      <c r="A88" s="62"/>
      <c r="B88" s="71"/>
      <c r="C88" s="63"/>
      <c r="D88" s="65"/>
      <c r="E88" s="65"/>
      <c r="F88" s="66"/>
    </row>
    <row r="89" spans="1:6" x14ac:dyDescent="0.2">
      <c r="A89" s="62"/>
      <c r="B89" s="72"/>
      <c r="C89" s="64"/>
      <c r="D89" s="65"/>
      <c r="E89" s="65"/>
      <c r="F89" s="66"/>
    </row>
    <row r="90" spans="1:6" ht="15" thickBot="1" x14ac:dyDescent="0.25">
      <c r="A90" s="53"/>
      <c r="B90" s="48"/>
      <c r="C90" s="68"/>
      <c r="D90" s="42"/>
      <c r="E90" s="42"/>
      <c r="F90" s="42"/>
    </row>
    <row r="91" spans="1:6" x14ac:dyDescent="0.2">
      <c r="A91" s="50">
        <v>23</v>
      </c>
      <c r="B91" s="45"/>
      <c r="C91" s="60"/>
      <c r="D91" s="37">
        <v>42351</v>
      </c>
      <c r="E91" s="37">
        <v>42357</v>
      </c>
      <c r="F91" s="70" t="s">
        <v>6</v>
      </c>
    </row>
    <row r="92" spans="1:6" x14ac:dyDescent="0.2">
      <c r="A92" s="62"/>
      <c r="B92" s="71"/>
      <c r="C92" s="63"/>
      <c r="D92" s="65"/>
      <c r="E92" s="65"/>
      <c r="F92" s="66"/>
    </row>
    <row r="93" spans="1:6" x14ac:dyDescent="0.2">
      <c r="A93" s="62"/>
      <c r="B93" s="72"/>
      <c r="C93" s="64"/>
      <c r="D93" s="65"/>
      <c r="E93" s="65"/>
      <c r="F93" s="66"/>
    </row>
    <row r="94" spans="1:6" ht="15" thickBot="1" x14ac:dyDescent="0.25">
      <c r="A94" s="53"/>
      <c r="B94" s="48"/>
      <c r="C94" s="68"/>
      <c r="D94" s="42"/>
      <c r="E94" s="42"/>
      <c r="F94" s="42"/>
    </row>
    <row r="95" spans="1:6" x14ac:dyDescent="0.2">
      <c r="A95" s="50">
        <v>24</v>
      </c>
      <c r="B95" s="45"/>
      <c r="C95" s="60"/>
      <c r="D95" s="37">
        <v>42351</v>
      </c>
      <c r="E95" s="37">
        <v>42357</v>
      </c>
      <c r="F95" s="70" t="s">
        <v>6</v>
      </c>
    </row>
    <row r="96" spans="1:6" x14ac:dyDescent="0.2">
      <c r="A96" s="62"/>
      <c r="B96" s="71"/>
      <c r="C96" s="63"/>
      <c r="D96" s="65"/>
      <c r="E96" s="65"/>
      <c r="F96" s="66"/>
    </row>
    <row r="97" spans="1:6" x14ac:dyDescent="0.2">
      <c r="A97" s="62"/>
      <c r="B97" s="72"/>
      <c r="C97" s="64"/>
      <c r="D97" s="65"/>
      <c r="E97" s="65"/>
      <c r="F97" s="66"/>
    </row>
    <row r="98" spans="1:6" ht="15" thickBot="1" x14ac:dyDescent="0.25">
      <c r="A98" s="53"/>
      <c r="B98" s="48"/>
      <c r="C98" s="68"/>
      <c r="D98" s="42"/>
      <c r="E98" s="42"/>
      <c r="F98" s="42"/>
    </row>
    <row r="99" spans="1:6" x14ac:dyDescent="0.2">
      <c r="A99" s="50">
        <v>25</v>
      </c>
      <c r="B99" s="45"/>
      <c r="C99" s="60"/>
      <c r="D99" s="37">
        <v>42351</v>
      </c>
      <c r="E99" s="37">
        <v>42357</v>
      </c>
      <c r="F99" s="70" t="s">
        <v>6</v>
      </c>
    </row>
    <row r="100" spans="1:6" x14ac:dyDescent="0.2">
      <c r="A100" s="62"/>
      <c r="B100" s="71"/>
      <c r="C100" s="63"/>
      <c r="D100" s="65"/>
      <c r="E100" s="65"/>
      <c r="F100" s="66"/>
    </row>
    <row r="101" spans="1:6" x14ac:dyDescent="0.2">
      <c r="A101" s="62"/>
      <c r="B101" s="72"/>
      <c r="C101" s="64"/>
      <c r="D101" s="65"/>
      <c r="E101" s="65"/>
      <c r="F101" s="66"/>
    </row>
    <row r="102" spans="1:6" ht="15" thickBot="1" x14ac:dyDescent="0.25">
      <c r="A102" s="53"/>
      <c r="B102" s="48"/>
      <c r="C102" s="68"/>
      <c r="D102" s="42"/>
      <c r="E102" s="42"/>
      <c r="F102" s="42"/>
    </row>
    <row r="103" spans="1:6" x14ac:dyDescent="0.2">
      <c r="A103" s="50">
        <v>26</v>
      </c>
      <c r="B103" s="45"/>
      <c r="C103" s="60"/>
      <c r="D103" s="37">
        <v>42351</v>
      </c>
      <c r="E103" s="37">
        <v>42357</v>
      </c>
      <c r="F103" s="70" t="s">
        <v>6</v>
      </c>
    </row>
    <row r="104" spans="1:6" x14ac:dyDescent="0.2">
      <c r="A104" s="62"/>
      <c r="B104" s="71"/>
      <c r="C104" s="63"/>
      <c r="D104" s="65"/>
      <c r="E104" s="65"/>
      <c r="F104" s="66"/>
    </row>
    <row r="105" spans="1:6" x14ac:dyDescent="0.2">
      <c r="A105" s="62"/>
      <c r="B105" s="72"/>
      <c r="C105" s="64"/>
      <c r="D105" s="65"/>
      <c r="E105" s="65"/>
      <c r="F105" s="66"/>
    </row>
    <row r="106" spans="1:6" ht="15" thickBot="1" x14ac:dyDescent="0.25">
      <c r="A106" s="53"/>
      <c r="B106" s="48"/>
      <c r="C106" s="68"/>
      <c r="D106" s="42"/>
      <c r="E106" s="42"/>
      <c r="F106" s="42"/>
    </row>
    <row r="107" spans="1:6" x14ac:dyDescent="0.2">
      <c r="A107" s="50">
        <v>27</v>
      </c>
      <c r="B107" s="45"/>
      <c r="C107" s="60"/>
      <c r="D107" s="37">
        <v>42351</v>
      </c>
      <c r="E107" s="37">
        <v>42357</v>
      </c>
      <c r="F107" s="70" t="s">
        <v>6</v>
      </c>
    </row>
    <row r="108" spans="1:6" x14ac:dyDescent="0.2">
      <c r="A108" s="62"/>
      <c r="B108" s="71"/>
      <c r="C108" s="63"/>
      <c r="D108" s="65"/>
      <c r="E108" s="65"/>
      <c r="F108" s="66"/>
    </row>
    <row r="109" spans="1:6" x14ac:dyDescent="0.2">
      <c r="A109" s="62"/>
      <c r="B109" s="72"/>
      <c r="C109" s="64"/>
      <c r="D109" s="65"/>
      <c r="E109" s="65"/>
      <c r="F109" s="66"/>
    </row>
    <row r="110" spans="1:6" ht="15" thickBot="1" x14ac:dyDescent="0.25">
      <c r="A110" s="53"/>
      <c r="B110" s="48"/>
      <c r="C110" s="68"/>
      <c r="D110" s="42"/>
      <c r="E110" s="42"/>
      <c r="F110" s="42"/>
    </row>
    <row r="111" spans="1:6" x14ac:dyDescent="0.2">
      <c r="A111" s="50">
        <v>28</v>
      </c>
      <c r="B111" s="45"/>
      <c r="C111" s="60"/>
      <c r="D111" s="37">
        <v>42351</v>
      </c>
      <c r="E111" s="37">
        <v>42357</v>
      </c>
      <c r="F111" s="70" t="s">
        <v>6</v>
      </c>
    </row>
    <row r="112" spans="1:6" x14ac:dyDescent="0.2">
      <c r="A112" s="62"/>
      <c r="B112" s="71"/>
      <c r="C112" s="63"/>
      <c r="D112" s="65"/>
      <c r="E112" s="65"/>
      <c r="F112" s="66"/>
    </row>
    <row r="113" spans="1:6" x14ac:dyDescent="0.2">
      <c r="A113" s="62"/>
      <c r="B113" s="72"/>
      <c r="C113" s="64"/>
      <c r="D113" s="65"/>
      <c r="E113" s="65"/>
      <c r="F113" s="66"/>
    </row>
    <row r="114" spans="1:6" ht="15" thickBot="1" x14ac:dyDescent="0.25">
      <c r="A114" s="53"/>
      <c r="B114" s="48"/>
      <c r="C114" s="68"/>
      <c r="D114" s="42"/>
      <c r="E114" s="42"/>
      <c r="F114" s="42"/>
    </row>
    <row r="115" spans="1:6" x14ac:dyDescent="0.2">
      <c r="A115" s="50">
        <v>29</v>
      </c>
      <c r="B115" s="45"/>
      <c r="C115" s="60"/>
      <c r="D115" s="37">
        <v>42351</v>
      </c>
      <c r="E115" s="37">
        <v>42357</v>
      </c>
      <c r="F115" s="70" t="s">
        <v>6</v>
      </c>
    </row>
    <row r="116" spans="1:6" x14ac:dyDescent="0.2">
      <c r="A116" s="62"/>
      <c r="B116" s="71"/>
      <c r="C116" s="63"/>
      <c r="D116" s="65"/>
      <c r="E116" s="65"/>
      <c r="F116" s="66"/>
    </row>
    <row r="117" spans="1:6" x14ac:dyDescent="0.2">
      <c r="A117" s="62"/>
      <c r="B117" s="72"/>
      <c r="C117" s="64"/>
      <c r="D117" s="65"/>
      <c r="E117" s="65"/>
      <c r="F117" s="66"/>
    </row>
    <row r="118" spans="1:6" ht="15" thickBot="1" x14ac:dyDescent="0.25">
      <c r="A118" s="53"/>
      <c r="B118" s="48"/>
      <c r="C118" s="68"/>
      <c r="D118" s="42"/>
      <c r="E118" s="42"/>
      <c r="F118" s="42"/>
    </row>
    <row r="119" spans="1:6" x14ac:dyDescent="0.2">
      <c r="A119" s="50">
        <v>30</v>
      </c>
      <c r="B119" s="45"/>
      <c r="C119" s="60"/>
      <c r="D119" s="37">
        <v>42351</v>
      </c>
      <c r="E119" s="37">
        <v>42357</v>
      </c>
      <c r="F119" s="70" t="s">
        <v>6</v>
      </c>
    </row>
    <row r="120" spans="1:6" x14ac:dyDescent="0.2">
      <c r="A120" s="62"/>
      <c r="B120" s="71"/>
      <c r="C120" s="63"/>
      <c r="D120" s="65"/>
      <c r="E120" s="65"/>
      <c r="F120" s="66"/>
    </row>
    <row r="121" spans="1:6" x14ac:dyDescent="0.2">
      <c r="A121" s="62"/>
      <c r="B121" s="72"/>
      <c r="C121" s="64"/>
      <c r="D121" s="65"/>
      <c r="E121" s="65"/>
      <c r="F121" s="66"/>
    </row>
    <row r="122" spans="1:6" ht="15" thickBot="1" x14ac:dyDescent="0.25">
      <c r="A122" s="53"/>
      <c r="B122" s="48"/>
      <c r="C122" s="68"/>
      <c r="D122" s="42"/>
      <c r="E122" s="42"/>
      <c r="F122" s="42"/>
    </row>
    <row r="123" spans="1:6" x14ac:dyDescent="0.2">
      <c r="A123" s="50">
        <v>31</v>
      </c>
      <c r="B123" s="45"/>
      <c r="C123" s="60"/>
      <c r="D123" s="37">
        <v>42351</v>
      </c>
      <c r="E123" s="37">
        <v>42357</v>
      </c>
      <c r="F123" s="70" t="s">
        <v>6</v>
      </c>
    </row>
    <row r="124" spans="1:6" x14ac:dyDescent="0.2">
      <c r="A124" s="62"/>
      <c r="B124" s="71"/>
      <c r="C124" s="63"/>
      <c r="D124" s="65"/>
      <c r="E124" s="65"/>
      <c r="F124" s="66"/>
    </row>
    <row r="125" spans="1:6" x14ac:dyDescent="0.2">
      <c r="A125" s="62"/>
      <c r="B125" s="72"/>
      <c r="C125" s="64"/>
      <c r="D125" s="65"/>
      <c r="E125" s="65"/>
      <c r="F125" s="66"/>
    </row>
    <row r="126" spans="1:6" ht="15" thickBot="1" x14ac:dyDescent="0.25">
      <c r="A126" s="53"/>
      <c r="B126" s="48"/>
      <c r="C126" s="68"/>
      <c r="D126" s="42"/>
      <c r="E126" s="42"/>
      <c r="F126" s="42"/>
    </row>
    <row r="127" spans="1:6" x14ac:dyDescent="0.2">
      <c r="A127" s="50">
        <v>32</v>
      </c>
      <c r="B127" s="45"/>
      <c r="C127" s="60"/>
      <c r="D127" s="37">
        <v>42351</v>
      </c>
      <c r="E127" s="37">
        <v>42357</v>
      </c>
      <c r="F127" s="70" t="s">
        <v>6</v>
      </c>
    </row>
    <row r="128" spans="1:6" x14ac:dyDescent="0.2">
      <c r="A128" s="62"/>
      <c r="B128" s="71"/>
      <c r="C128" s="63"/>
      <c r="D128" s="65"/>
      <c r="E128" s="65"/>
      <c r="F128" s="66"/>
    </row>
    <row r="129" spans="1:6" x14ac:dyDescent="0.2">
      <c r="A129" s="62"/>
      <c r="B129" s="72"/>
      <c r="C129" s="64"/>
      <c r="D129" s="65"/>
      <c r="E129" s="65"/>
      <c r="F129" s="66"/>
    </row>
    <row r="130" spans="1:6" ht="15" thickBot="1" x14ac:dyDescent="0.25">
      <c r="A130" s="53"/>
      <c r="B130" s="48"/>
      <c r="C130" s="68"/>
      <c r="D130" s="42"/>
      <c r="E130" s="42"/>
      <c r="F130" s="42"/>
    </row>
    <row r="131" spans="1:6" x14ac:dyDescent="0.2">
      <c r="A131" s="50">
        <v>33</v>
      </c>
      <c r="B131" s="45"/>
      <c r="C131" s="60"/>
      <c r="D131" s="37">
        <v>42351</v>
      </c>
      <c r="E131" s="37">
        <v>42357</v>
      </c>
      <c r="F131" s="70" t="s">
        <v>6</v>
      </c>
    </row>
    <row r="132" spans="1:6" x14ac:dyDescent="0.2">
      <c r="A132" s="62"/>
      <c r="B132" s="71"/>
      <c r="C132" s="63"/>
      <c r="D132" s="65"/>
      <c r="E132" s="65"/>
      <c r="F132" s="66"/>
    </row>
    <row r="133" spans="1:6" x14ac:dyDescent="0.2">
      <c r="A133" s="62"/>
      <c r="B133" s="72"/>
      <c r="C133" s="64"/>
      <c r="D133" s="65"/>
      <c r="E133" s="65"/>
      <c r="F133" s="66"/>
    </row>
    <row r="134" spans="1:6" ht="15" thickBot="1" x14ac:dyDescent="0.25">
      <c r="A134" s="53"/>
      <c r="B134" s="48"/>
      <c r="C134" s="68"/>
      <c r="D134" s="42"/>
      <c r="E134" s="42"/>
      <c r="F134" s="42"/>
    </row>
    <row r="135" spans="1:6" x14ac:dyDescent="0.2">
      <c r="A135" s="50">
        <v>34</v>
      </c>
      <c r="B135" s="45"/>
      <c r="C135" s="60"/>
      <c r="D135" s="37">
        <v>42351</v>
      </c>
      <c r="E135" s="37">
        <v>42357</v>
      </c>
      <c r="F135" s="70" t="s">
        <v>6</v>
      </c>
    </row>
    <row r="136" spans="1:6" x14ac:dyDescent="0.2">
      <c r="A136" s="62"/>
      <c r="B136" s="71"/>
      <c r="C136" s="63"/>
      <c r="D136" s="65"/>
      <c r="E136" s="65"/>
      <c r="F136" s="66"/>
    </row>
    <row r="137" spans="1:6" x14ac:dyDescent="0.2">
      <c r="A137" s="62"/>
      <c r="B137" s="72"/>
      <c r="C137" s="64"/>
      <c r="D137" s="65"/>
      <c r="E137" s="65"/>
      <c r="F137" s="66"/>
    </row>
    <row r="138" spans="1:6" ht="15" thickBot="1" x14ac:dyDescent="0.25">
      <c r="A138" s="53"/>
      <c r="B138" s="48"/>
      <c r="C138" s="68"/>
      <c r="D138" s="42"/>
      <c r="E138" s="42"/>
      <c r="F138" s="42"/>
    </row>
    <row r="139" spans="1:6" x14ac:dyDescent="0.2">
      <c r="A139" s="50">
        <v>35</v>
      </c>
      <c r="B139" s="45"/>
      <c r="C139" s="60"/>
      <c r="D139" s="37">
        <v>42351</v>
      </c>
      <c r="E139" s="37">
        <v>42357</v>
      </c>
      <c r="F139" s="70" t="s">
        <v>6</v>
      </c>
    </row>
    <row r="140" spans="1:6" x14ac:dyDescent="0.2">
      <c r="A140" s="62"/>
      <c r="B140" s="71"/>
      <c r="C140" s="63"/>
      <c r="D140" s="65"/>
      <c r="E140" s="65"/>
      <c r="F140" s="66"/>
    </row>
    <row r="141" spans="1:6" x14ac:dyDescent="0.2">
      <c r="A141" s="62"/>
      <c r="B141" s="72"/>
      <c r="C141" s="64"/>
      <c r="D141" s="65"/>
      <c r="E141" s="65"/>
      <c r="F141" s="66"/>
    </row>
    <row r="142" spans="1:6" ht="15" thickBot="1" x14ac:dyDescent="0.25">
      <c r="A142" s="53"/>
      <c r="B142" s="48"/>
      <c r="C142" s="68"/>
      <c r="D142" s="42"/>
      <c r="E142" s="42"/>
      <c r="F142" s="42"/>
    </row>
    <row r="143" spans="1:6" x14ac:dyDescent="0.2">
      <c r="A143" s="50">
        <v>36</v>
      </c>
      <c r="B143" s="45"/>
      <c r="C143" s="60"/>
      <c r="D143" s="37">
        <v>42351</v>
      </c>
      <c r="E143" s="37">
        <v>42357</v>
      </c>
      <c r="F143" s="70" t="s">
        <v>6</v>
      </c>
    </row>
    <row r="144" spans="1:6" x14ac:dyDescent="0.2">
      <c r="A144" s="62"/>
      <c r="B144" s="71"/>
      <c r="C144" s="63"/>
      <c r="D144" s="65"/>
      <c r="E144" s="65"/>
      <c r="F144" s="66"/>
    </row>
    <row r="145" spans="1:6" x14ac:dyDescent="0.2">
      <c r="A145" s="62"/>
      <c r="B145" s="72"/>
      <c r="C145" s="64"/>
      <c r="D145" s="65"/>
      <c r="E145" s="65"/>
      <c r="F145" s="66"/>
    </row>
    <row r="146" spans="1:6" ht="15" thickBot="1" x14ac:dyDescent="0.25">
      <c r="A146" s="53"/>
      <c r="B146" s="48"/>
      <c r="C146" s="68"/>
      <c r="D146" s="42"/>
      <c r="E146" s="42"/>
      <c r="F146" s="42"/>
    </row>
    <row r="147" spans="1:6" x14ac:dyDescent="0.2">
      <c r="A147" s="50">
        <v>37</v>
      </c>
      <c r="B147" s="45"/>
      <c r="C147" s="60"/>
      <c r="D147" s="37">
        <v>42351</v>
      </c>
      <c r="E147" s="37">
        <v>42357</v>
      </c>
      <c r="F147" s="70" t="s">
        <v>6</v>
      </c>
    </row>
    <row r="148" spans="1:6" x14ac:dyDescent="0.2">
      <c r="A148" s="62"/>
      <c r="B148" s="71"/>
      <c r="C148" s="63"/>
      <c r="D148" s="65"/>
      <c r="E148" s="65"/>
      <c r="F148" s="66"/>
    </row>
    <row r="149" spans="1:6" x14ac:dyDescent="0.2">
      <c r="A149" s="62"/>
      <c r="B149" s="72"/>
      <c r="C149" s="64"/>
      <c r="D149" s="65"/>
      <c r="E149" s="65"/>
      <c r="F149" s="66"/>
    </row>
    <row r="150" spans="1:6" ht="15" thickBot="1" x14ac:dyDescent="0.25">
      <c r="A150" s="53"/>
      <c r="B150" s="48"/>
      <c r="C150" s="68"/>
      <c r="D150" s="42"/>
      <c r="E150" s="42"/>
      <c r="F150" s="42"/>
    </row>
    <row r="151" spans="1:6" x14ac:dyDescent="0.2">
      <c r="A151" s="50">
        <v>38</v>
      </c>
      <c r="B151" s="45"/>
      <c r="C151" s="60"/>
      <c r="D151" s="37">
        <v>42351</v>
      </c>
      <c r="E151" s="37">
        <v>42357</v>
      </c>
      <c r="F151" s="70" t="s">
        <v>6</v>
      </c>
    </row>
    <row r="152" spans="1:6" x14ac:dyDescent="0.2">
      <c r="A152" s="62"/>
      <c r="B152" s="71"/>
      <c r="C152" s="63"/>
      <c r="D152" s="65"/>
      <c r="E152" s="65"/>
      <c r="F152" s="66"/>
    </row>
    <row r="153" spans="1:6" x14ac:dyDescent="0.2">
      <c r="A153" s="62"/>
      <c r="B153" s="72"/>
      <c r="C153" s="64"/>
      <c r="D153" s="65"/>
      <c r="E153" s="65"/>
      <c r="F153" s="66"/>
    </row>
    <row r="154" spans="1:6" ht="15" thickBot="1" x14ac:dyDescent="0.25">
      <c r="A154" s="53"/>
      <c r="B154" s="48"/>
      <c r="C154" s="68"/>
      <c r="D154" s="42"/>
      <c r="E154" s="42"/>
      <c r="F154" s="42"/>
    </row>
    <row r="155" spans="1:6" x14ac:dyDescent="0.2">
      <c r="A155" s="50">
        <v>39</v>
      </c>
      <c r="B155" s="45"/>
      <c r="C155" s="60"/>
      <c r="D155" s="37">
        <v>42351</v>
      </c>
      <c r="E155" s="37">
        <v>42357</v>
      </c>
      <c r="F155" s="70" t="s">
        <v>6</v>
      </c>
    </row>
    <row r="156" spans="1:6" x14ac:dyDescent="0.2">
      <c r="A156" s="62"/>
      <c r="B156" s="71"/>
      <c r="C156" s="63"/>
      <c r="D156" s="65"/>
      <c r="E156" s="65"/>
      <c r="F156" s="66"/>
    </row>
    <row r="157" spans="1:6" x14ac:dyDescent="0.2">
      <c r="A157" s="62"/>
      <c r="B157" s="72"/>
      <c r="C157" s="64"/>
      <c r="D157" s="65"/>
      <c r="E157" s="65"/>
      <c r="F157" s="66"/>
    </row>
    <row r="158" spans="1:6" ht="15" thickBot="1" x14ac:dyDescent="0.25">
      <c r="A158" s="53"/>
      <c r="B158" s="48"/>
      <c r="C158" s="68"/>
      <c r="D158" s="42"/>
      <c r="E158" s="42"/>
      <c r="F158" s="42"/>
    </row>
    <row r="159" spans="1:6" x14ac:dyDescent="0.2">
      <c r="A159" s="50">
        <v>40</v>
      </c>
      <c r="B159" s="45"/>
      <c r="C159" s="60"/>
      <c r="D159" s="37">
        <v>42351</v>
      </c>
      <c r="E159" s="37">
        <v>42357</v>
      </c>
      <c r="F159" s="70" t="s">
        <v>6</v>
      </c>
    </row>
    <row r="160" spans="1:6" x14ac:dyDescent="0.2">
      <c r="A160" s="62"/>
      <c r="B160" s="71"/>
      <c r="C160" s="63"/>
      <c r="D160" s="65"/>
      <c r="E160" s="65"/>
      <c r="F160" s="66"/>
    </row>
    <row r="161" spans="1:6" x14ac:dyDescent="0.2">
      <c r="A161" s="62"/>
      <c r="B161" s="72"/>
      <c r="C161" s="64"/>
      <c r="D161" s="65"/>
      <c r="E161" s="65"/>
      <c r="F161" s="66"/>
    </row>
    <row r="162" spans="1:6" ht="15" thickBot="1" x14ac:dyDescent="0.25">
      <c r="A162" s="53"/>
      <c r="B162" s="48"/>
      <c r="C162" s="68"/>
      <c r="D162" s="42"/>
      <c r="E162" s="42"/>
      <c r="F162" s="42"/>
    </row>
    <row r="163" spans="1:6" x14ac:dyDescent="0.2">
      <c r="A163" s="50">
        <v>41</v>
      </c>
      <c r="B163" s="45"/>
      <c r="C163" s="60"/>
      <c r="D163" s="37">
        <v>42351</v>
      </c>
      <c r="E163" s="37">
        <v>42357</v>
      </c>
      <c r="F163" s="70" t="s">
        <v>6</v>
      </c>
    </row>
    <row r="164" spans="1:6" x14ac:dyDescent="0.2">
      <c r="A164" s="62"/>
      <c r="B164" s="71"/>
      <c r="C164" s="63"/>
      <c r="D164" s="65"/>
      <c r="E164" s="65"/>
      <c r="F164" s="66"/>
    </row>
    <row r="165" spans="1:6" x14ac:dyDescent="0.2">
      <c r="A165" s="62"/>
      <c r="B165" s="72"/>
      <c r="C165" s="64"/>
      <c r="D165" s="65"/>
      <c r="E165" s="65"/>
      <c r="F165" s="66"/>
    </row>
    <row r="166" spans="1:6" ht="15" thickBot="1" x14ac:dyDescent="0.25">
      <c r="A166" s="53"/>
      <c r="B166" s="48"/>
      <c r="C166" s="68"/>
      <c r="D166" s="42"/>
      <c r="E166" s="42"/>
      <c r="F166" s="42"/>
    </row>
    <row r="167" spans="1:6" x14ac:dyDescent="0.2">
      <c r="A167" s="50">
        <v>42</v>
      </c>
      <c r="B167" s="45"/>
      <c r="C167" s="60"/>
      <c r="D167" s="37">
        <v>42351</v>
      </c>
      <c r="E167" s="37">
        <v>42357</v>
      </c>
      <c r="F167" s="70" t="s">
        <v>6</v>
      </c>
    </row>
    <row r="168" spans="1:6" x14ac:dyDescent="0.2">
      <c r="A168" s="62"/>
      <c r="B168" s="71"/>
      <c r="C168" s="63"/>
      <c r="D168" s="65"/>
      <c r="E168" s="65"/>
      <c r="F168" s="66"/>
    </row>
    <row r="169" spans="1:6" x14ac:dyDescent="0.2">
      <c r="A169" s="62"/>
      <c r="B169" s="72"/>
      <c r="C169" s="64"/>
      <c r="D169" s="65"/>
      <c r="E169" s="65"/>
      <c r="F169" s="66"/>
    </row>
    <row r="170" spans="1:6" ht="15" thickBot="1" x14ac:dyDescent="0.25">
      <c r="A170" s="53"/>
      <c r="B170" s="48"/>
      <c r="C170" s="68"/>
      <c r="D170" s="42"/>
      <c r="E170" s="42"/>
      <c r="F170" s="42"/>
    </row>
    <row r="171" spans="1:6" x14ac:dyDescent="0.2">
      <c r="A171" s="50">
        <v>43</v>
      </c>
      <c r="B171" s="45"/>
      <c r="C171" s="60"/>
      <c r="D171" s="37">
        <v>42351</v>
      </c>
      <c r="E171" s="37">
        <v>42357</v>
      </c>
      <c r="F171" s="70" t="s">
        <v>6</v>
      </c>
    </row>
    <row r="172" spans="1:6" x14ac:dyDescent="0.2">
      <c r="A172" s="62"/>
      <c r="B172" s="71"/>
      <c r="C172" s="63"/>
      <c r="D172" s="65"/>
      <c r="E172" s="65"/>
      <c r="F172" s="66"/>
    </row>
    <row r="173" spans="1:6" x14ac:dyDescent="0.2">
      <c r="A173" s="62"/>
      <c r="B173" s="72"/>
      <c r="C173" s="64"/>
      <c r="D173" s="65"/>
      <c r="E173" s="65"/>
      <c r="F173" s="66"/>
    </row>
    <row r="174" spans="1:6" ht="15" thickBot="1" x14ac:dyDescent="0.25">
      <c r="A174" s="53"/>
      <c r="B174" s="48"/>
      <c r="C174" s="68"/>
      <c r="D174" s="42"/>
      <c r="E174" s="42"/>
      <c r="F174" s="42"/>
    </row>
    <row r="175" spans="1:6" x14ac:dyDescent="0.2">
      <c r="A175" s="50">
        <v>44</v>
      </c>
      <c r="B175" s="45"/>
      <c r="C175" s="60"/>
      <c r="D175" s="37">
        <v>42351</v>
      </c>
      <c r="E175" s="37">
        <v>42357</v>
      </c>
      <c r="F175" s="70" t="s">
        <v>6</v>
      </c>
    </row>
    <row r="176" spans="1:6" x14ac:dyDescent="0.2">
      <c r="A176" s="62"/>
      <c r="B176" s="71"/>
      <c r="C176" s="63"/>
      <c r="D176" s="65"/>
      <c r="E176" s="65"/>
      <c r="F176" s="66"/>
    </row>
    <row r="177" spans="1:6" x14ac:dyDescent="0.2">
      <c r="A177" s="62"/>
      <c r="B177" s="72"/>
      <c r="C177" s="64"/>
      <c r="D177" s="65"/>
      <c r="E177" s="65"/>
      <c r="F177" s="66"/>
    </row>
    <row r="178" spans="1:6" ht="15" thickBot="1" x14ac:dyDescent="0.25">
      <c r="A178" s="53"/>
      <c r="B178" s="48"/>
      <c r="C178" s="68"/>
      <c r="D178" s="42"/>
      <c r="E178" s="42"/>
      <c r="F178" s="42"/>
    </row>
    <row r="179" spans="1:6" x14ac:dyDescent="0.2">
      <c r="A179" s="50">
        <v>45</v>
      </c>
      <c r="B179" s="45"/>
      <c r="C179" s="60"/>
      <c r="D179" s="37">
        <v>42351</v>
      </c>
      <c r="E179" s="37">
        <v>42357</v>
      </c>
      <c r="F179" s="70" t="s">
        <v>6</v>
      </c>
    </row>
    <row r="180" spans="1:6" x14ac:dyDescent="0.2">
      <c r="A180" s="62"/>
      <c r="B180" s="71"/>
      <c r="C180" s="63"/>
      <c r="D180" s="65"/>
      <c r="E180" s="65"/>
      <c r="F180" s="66"/>
    </row>
    <row r="181" spans="1:6" x14ac:dyDescent="0.2">
      <c r="A181" s="62"/>
      <c r="B181" s="72"/>
      <c r="C181" s="64"/>
      <c r="D181" s="65"/>
      <c r="E181" s="65"/>
      <c r="F181" s="66"/>
    </row>
    <row r="182" spans="1:6" ht="15" thickBot="1" x14ac:dyDescent="0.25">
      <c r="A182" s="53"/>
      <c r="B182" s="48"/>
      <c r="C182" s="68"/>
      <c r="D182" s="42"/>
      <c r="E182" s="42"/>
      <c r="F182" s="42"/>
    </row>
    <row r="183" spans="1:6" x14ac:dyDescent="0.2">
      <c r="A183" s="50">
        <v>46</v>
      </c>
      <c r="B183" s="45"/>
      <c r="C183" s="60"/>
      <c r="D183" s="37">
        <v>42351</v>
      </c>
      <c r="E183" s="37">
        <v>42357</v>
      </c>
      <c r="F183" s="70" t="s">
        <v>6</v>
      </c>
    </row>
    <row r="184" spans="1:6" x14ac:dyDescent="0.2">
      <c r="A184" s="62"/>
      <c r="B184" s="71"/>
      <c r="C184" s="63"/>
      <c r="D184" s="65"/>
      <c r="E184" s="65"/>
      <c r="F184" s="66"/>
    </row>
    <row r="185" spans="1:6" x14ac:dyDescent="0.2">
      <c r="A185" s="62"/>
      <c r="B185" s="72"/>
      <c r="C185" s="64"/>
      <c r="D185" s="65"/>
      <c r="E185" s="65"/>
      <c r="F185" s="66"/>
    </row>
    <row r="186" spans="1:6" ht="15" thickBot="1" x14ac:dyDescent="0.25">
      <c r="A186" s="53"/>
      <c r="B186" s="48"/>
      <c r="C186" s="68"/>
      <c r="D186" s="42"/>
      <c r="E186" s="42"/>
      <c r="F186" s="42"/>
    </row>
    <row r="187" spans="1:6" x14ac:dyDescent="0.2">
      <c r="A187" s="50">
        <v>47</v>
      </c>
      <c r="B187" s="45"/>
      <c r="C187" s="60"/>
      <c r="D187" s="37">
        <v>42351</v>
      </c>
      <c r="E187" s="37">
        <v>42357</v>
      </c>
      <c r="F187" s="70" t="s">
        <v>6</v>
      </c>
    </row>
    <row r="188" spans="1:6" x14ac:dyDescent="0.2">
      <c r="A188" s="62"/>
      <c r="B188" s="71"/>
      <c r="C188" s="63"/>
      <c r="D188" s="65"/>
      <c r="E188" s="65"/>
      <c r="F188" s="66"/>
    </row>
    <row r="189" spans="1:6" x14ac:dyDescent="0.2">
      <c r="A189" s="62"/>
      <c r="B189" s="72"/>
      <c r="C189" s="64"/>
      <c r="D189" s="65"/>
      <c r="E189" s="65"/>
      <c r="F189" s="66"/>
    </row>
    <row r="190" spans="1:6" ht="15" thickBot="1" x14ac:dyDescent="0.25">
      <c r="A190" s="53"/>
      <c r="B190" s="48"/>
      <c r="C190" s="68"/>
      <c r="D190" s="42"/>
      <c r="E190" s="42"/>
      <c r="F190" s="42"/>
    </row>
    <row r="191" spans="1:6" x14ac:dyDescent="0.2">
      <c r="A191" s="50">
        <v>48</v>
      </c>
      <c r="B191" s="45"/>
      <c r="C191" s="60"/>
      <c r="D191" s="37">
        <v>42351</v>
      </c>
      <c r="E191" s="37">
        <v>42357</v>
      </c>
      <c r="F191" s="70" t="s">
        <v>6</v>
      </c>
    </row>
    <row r="192" spans="1:6" x14ac:dyDescent="0.2">
      <c r="A192" s="62"/>
      <c r="B192" s="71"/>
      <c r="C192" s="63"/>
      <c r="D192" s="65"/>
      <c r="E192" s="65"/>
      <c r="F192" s="66"/>
    </row>
    <row r="193" spans="1:6" x14ac:dyDescent="0.2">
      <c r="A193" s="62"/>
      <c r="B193" s="72"/>
      <c r="C193" s="64"/>
      <c r="D193" s="65"/>
      <c r="E193" s="65"/>
      <c r="F193" s="66"/>
    </row>
    <row r="194" spans="1:6" ht="15" thickBot="1" x14ac:dyDescent="0.25">
      <c r="A194" s="53"/>
      <c r="B194" s="48"/>
      <c r="C194" s="68"/>
      <c r="D194" s="42"/>
      <c r="E194" s="42"/>
      <c r="F194" s="42"/>
    </row>
    <row r="195" spans="1:6" x14ac:dyDescent="0.2">
      <c r="A195" s="50">
        <v>49</v>
      </c>
      <c r="B195" s="45"/>
      <c r="C195" s="60"/>
      <c r="D195" s="37">
        <v>42351</v>
      </c>
      <c r="E195" s="37">
        <v>42357</v>
      </c>
      <c r="F195" s="70" t="s">
        <v>6</v>
      </c>
    </row>
    <row r="196" spans="1:6" x14ac:dyDescent="0.2">
      <c r="A196" s="62"/>
      <c r="B196" s="71"/>
      <c r="C196" s="63"/>
      <c r="D196" s="65"/>
      <c r="E196" s="65"/>
      <c r="F196" s="66"/>
    </row>
    <row r="197" spans="1:6" x14ac:dyDescent="0.2">
      <c r="A197" s="62"/>
      <c r="B197" s="72"/>
      <c r="C197" s="64"/>
      <c r="D197" s="65"/>
      <c r="E197" s="65"/>
      <c r="F197" s="66"/>
    </row>
    <row r="198" spans="1:6" ht="15" thickBot="1" x14ac:dyDescent="0.25">
      <c r="A198" s="53"/>
      <c r="B198" s="48"/>
      <c r="C198" s="68"/>
      <c r="D198" s="42"/>
      <c r="E198" s="42"/>
      <c r="F198" s="42"/>
    </row>
    <row r="199" spans="1:6" x14ac:dyDescent="0.2">
      <c r="A199" s="50">
        <v>50</v>
      </c>
      <c r="B199" s="45"/>
      <c r="C199" s="60"/>
      <c r="D199" s="37">
        <v>42351</v>
      </c>
      <c r="E199" s="37">
        <v>42357</v>
      </c>
      <c r="F199" s="70" t="s">
        <v>6</v>
      </c>
    </row>
    <row r="200" spans="1:6" x14ac:dyDescent="0.2">
      <c r="A200" s="62"/>
      <c r="B200" s="71"/>
      <c r="C200" s="63"/>
      <c r="D200" s="65"/>
      <c r="E200" s="65"/>
      <c r="F200" s="66"/>
    </row>
    <row r="201" spans="1:6" x14ac:dyDescent="0.2">
      <c r="A201" s="62"/>
      <c r="B201" s="72"/>
      <c r="C201" s="64"/>
      <c r="D201" s="65"/>
      <c r="E201" s="65"/>
      <c r="F201" s="66"/>
    </row>
    <row r="202" spans="1:6" ht="15" thickBot="1" x14ac:dyDescent="0.25">
      <c r="A202" s="53"/>
      <c r="B202" s="48"/>
      <c r="C202" s="68"/>
      <c r="D202" s="42"/>
      <c r="E202" s="42"/>
      <c r="F202" s="42"/>
    </row>
    <row r="203" spans="1:6" x14ac:dyDescent="0.2">
      <c r="A203" s="50">
        <v>51</v>
      </c>
      <c r="B203" s="45"/>
      <c r="C203" s="60"/>
      <c r="D203" s="37">
        <v>42351</v>
      </c>
      <c r="E203" s="37">
        <v>42357</v>
      </c>
      <c r="F203" s="70" t="s">
        <v>6</v>
      </c>
    </row>
    <row r="204" spans="1:6" x14ac:dyDescent="0.2">
      <c r="A204" s="62"/>
      <c r="B204" s="71"/>
      <c r="C204" s="63"/>
      <c r="D204" s="65"/>
      <c r="E204" s="65"/>
      <c r="F204" s="66"/>
    </row>
    <row r="205" spans="1:6" x14ac:dyDescent="0.2">
      <c r="A205" s="62"/>
      <c r="B205" s="72"/>
      <c r="C205" s="64"/>
      <c r="D205" s="65"/>
      <c r="E205" s="65"/>
      <c r="F205" s="66"/>
    </row>
    <row r="206" spans="1:6" ht="15" thickBot="1" x14ac:dyDescent="0.25">
      <c r="A206" s="53"/>
      <c r="B206" s="48"/>
      <c r="C206" s="68"/>
      <c r="D206" s="42"/>
      <c r="E206" s="42"/>
      <c r="F206" s="42"/>
    </row>
    <row r="207" spans="1:6" x14ac:dyDescent="0.2">
      <c r="A207" s="50">
        <v>52</v>
      </c>
      <c r="B207" s="45"/>
      <c r="C207" s="60"/>
      <c r="D207" s="37">
        <v>42351</v>
      </c>
      <c r="E207" s="37">
        <v>42357</v>
      </c>
      <c r="F207" s="70" t="s">
        <v>6</v>
      </c>
    </row>
    <row r="208" spans="1:6" x14ac:dyDescent="0.2">
      <c r="A208" s="62"/>
      <c r="B208" s="71"/>
      <c r="C208" s="63"/>
      <c r="D208" s="65"/>
      <c r="E208" s="65"/>
      <c r="F208" s="66"/>
    </row>
    <row r="209" spans="1:6" x14ac:dyDescent="0.2">
      <c r="A209" s="62"/>
      <c r="B209" s="72"/>
      <c r="C209" s="64"/>
      <c r="D209" s="65"/>
      <c r="E209" s="65"/>
      <c r="F209" s="66"/>
    </row>
    <row r="210" spans="1:6" ht="15" thickBot="1" x14ac:dyDescent="0.25">
      <c r="A210" s="53"/>
      <c r="B210" s="48"/>
      <c r="C210" s="68"/>
      <c r="D210" s="42"/>
      <c r="E210" s="42"/>
      <c r="F210" s="42"/>
    </row>
    <row r="211" spans="1:6" x14ac:dyDescent="0.2">
      <c r="A211" s="50">
        <v>53</v>
      </c>
      <c r="B211" s="45"/>
      <c r="C211" s="60"/>
      <c r="D211" s="37">
        <v>42351</v>
      </c>
      <c r="E211" s="37">
        <v>42357</v>
      </c>
      <c r="F211" s="70" t="s">
        <v>6</v>
      </c>
    </row>
    <row r="212" spans="1:6" x14ac:dyDescent="0.2">
      <c r="A212" s="62"/>
      <c r="B212" s="71"/>
      <c r="C212" s="63"/>
      <c r="D212" s="65"/>
      <c r="E212" s="65"/>
      <c r="F212" s="66"/>
    </row>
    <row r="213" spans="1:6" x14ac:dyDescent="0.2">
      <c r="A213" s="62"/>
      <c r="B213" s="72"/>
      <c r="C213" s="64"/>
      <c r="D213" s="65"/>
      <c r="E213" s="65"/>
      <c r="F213" s="66"/>
    </row>
    <row r="214" spans="1:6" ht="15" thickBot="1" x14ac:dyDescent="0.25">
      <c r="A214" s="53"/>
      <c r="B214" s="48"/>
      <c r="C214" s="68"/>
      <c r="D214" s="42"/>
      <c r="E214" s="42"/>
      <c r="F214" s="42"/>
    </row>
    <row r="215" spans="1:6" x14ac:dyDescent="0.2">
      <c r="A215" s="50">
        <v>54</v>
      </c>
      <c r="B215" s="45"/>
      <c r="C215" s="60"/>
      <c r="D215" s="37">
        <v>42351</v>
      </c>
      <c r="E215" s="37">
        <v>42357</v>
      </c>
      <c r="F215" s="70" t="s">
        <v>6</v>
      </c>
    </row>
    <row r="216" spans="1:6" x14ac:dyDescent="0.2">
      <c r="A216" s="62"/>
      <c r="B216" s="71"/>
      <c r="C216" s="63"/>
      <c r="D216" s="65"/>
      <c r="E216" s="65"/>
      <c r="F216" s="66"/>
    </row>
    <row r="217" spans="1:6" x14ac:dyDescent="0.2">
      <c r="A217" s="62"/>
      <c r="B217" s="72"/>
      <c r="C217" s="64"/>
      <c r="D217" s="65"/>
      <c r="E217" s="65"/>
      <c r="F217" s="66"/>
    </row>
    <row r="218" spans="1:6" ht="15" thickBot="1" x14ac:dyDescent="0.25">
      <c r="A218" s="53"/>
      <c r="B218" s="48"/>
      <c r="C218" s="68"/>
      <c r="D218" s="42"/>
      <c r="E218" s="42"/>
      <c r="F218" s="42"/>
    </row>
    <row r="219" spans="1:6" x14ac:dyDescent="0.2">
      <c r="A219" s="50">
        <v>55</v>
      </c>
      <c r="B219" s="45"/>
      <c r="C219" s="60"/>
      <c r="D219" s="37">
        <v>42351</v>
      </c>
      <c r="E219" s="37">
        <v>42357</v>
      </c>
      <c r="F219" s="70" t="s">
        <v>6</v>
      </c>
    </row>
    <row r="220" spans="1:6" x14ac:dyDescent="0.2">
      <c r="A220" s="62"/>
      <c r="B220" s="71"/>
      <c r="C220" s="63"/>
      <c r="D220" s="65"/>
      <c r="E220" s="65"/>
      <c r="F220" s="66"/>
    </row>
    <row r="221" spans="1:6" x14ac:dyDescent="0.2">
      <c r="A221" s="62"/>
      <c r="B221" s="72"/>
      <c r="C221" s="64"/>
      <c r="D221" s="65"/>
      <c r="E221" s="65"/>
      <c r="F221" s="66"/>
    </row>
    <row r="222" spans="1:6" ht="15" thickBot="1" x14ac:dyDescent="0.25">
      <c r="A222" s="53"/>
      <c r="B222" s="48"/>
      <c r="C222" s="68"/>
      <c r="D222" s="42"/>
      <c r="E222" s="42"/>
      <c r="F222" s="42"/>
    </row>
    <row r="223" spans="1:6" x14ac:dyDescent="0.2">
      <c r="A223" s="50">
        <v>56</v>
      </c>
      <c r="B223" s="45"/>
      <c r="C223" s="60"/>
      <c r="D223" s="37">
        <v>42351</v>
      </c>
      <c r="E223" s="37">
        <v>42357</v>
      </c>
      <c r="F223" s="70" t="s">
        <v>6</v>
      </c>
    </row>
    <row r="224" spans="1:6" x14ac:dyDescent="0.2">
      <c r="A224" s="62"/>
      <c r="B224" s="71"/>
      <c r="C224" s="63"/>
      <c r="D224" s="65"/>
      <c r="E224" s="65"/>
      <c r="F224" s="66"/>
    </row>
    <row r="225" spans="1:6" x14ac:dyDescent="0.2">
      <c r="A225" s="62"/>
      <c r="B225" s="72"/>
      <c r="C225" s="64"/>
      <c r="D225" s="65"/>
      <c r="E225" s="65"/>
      <c r="F225" s="66"/>
    </row>
    <row r="226" spans="1:6" ht="15" thickBot="1" x14ac:dyDescent="0.25">
      <c r="A226" s="53"/>
      <c r="B226" s="48"/>
      <c r="C226" s="68"/>
      <c r="D226" s="42"/>
      <c r="E226" s="42"/>
      <c r="F226" s="42"/>
    </row>
    <row r="227" spans="1:6" x14ac:dyDescent="0.2">
      <c r="A227" s="50">
        <v>57</v>
      </c>
      <c r="B227" s="45"/>
      <c r="C227" s="60"/>
      <c r="D227" s="37">
        <v>42351</v>
      </c>
      <c r="E227" s="37">
        <v>42357</v>
      </c>
      <c r="F227" s="70" t="s">
        <v>6</v>
      </c>
    </row>
    <row r="228" spans="1:6" x14ac:dyDescent="0.2">
      <c r="A228" s="62"/>
      <c r="B228" s="71"/>
      <c r="C228" s="63"/>
      <c r="D228" s="65"/>
      <c r="E228" s="65"/>
      <c r="F228" s="66"/>
    </row>
    <row r="229" spans="1:6" x14ac:dyDescent="0.2">
      <c r="A229" s="62"/>
      <c r="B229" s="72"/>
      <c r="C229" s="64"/>
      <c r="D229" s="65"/>
      <c r="E229" s="65"/>
      <c r="F229" s="66"/>
    </row>
    <row r="230" spans="1:6" ht="15" thickBot="1" x14ac:dyDescent="0.25">
      <c r="A230" s="53"/>
      <c r="B230" s="48"/>
      <c r="C230" s="68"/>
      <c r="D230" s="42"/>
      <c r="E230" s="42"/>
      <c r="F230" s="42"/>
    </row>
    <row r="231" spans="1:6" x14ac:dyDescent="0.2">
      <c r="A231" s="50">
        <v>58</v>
      </c>
      <c r="B231" s="45"/>
      <c r="C231" s="60"/>
      <c r="D231" s="37">
        <v>42351</v>
      </c>
      <c r="E231" s="37">
        <v>42357</v>
      </c>
      <c r="F231" s="70" t="s">
        <v>6</v>
      </c>
    </row>
    <row r="232" spans="1:6" x14ac:dyDescent="0.2">
      <c r="A232" s="62"/>
      <c r="B232" s="71"/>
      <c r="C232" s="63"/>
      <c r="D232" s="65"/>
      <c r="E232" s="65"/>
      <c r="F232" s="66"/>
    </row>
    <row r="233" spans="1:6" x14ac:dyDescent="0.2">
      <c r="A233" s="62"/>
      <c r="B233" s="72"/>
      <c r="C233" s="64"/>
      <c r="D233" s="65"/>
      <c r="E233" s="65"/>
      <c r="F233" s="66"/>
    </row>
    <row r="234" spans="1:6" ht="15" thickBot="1" x14ac:dyDescent="0.25">
      <c r="A234" s="53"/>
      <c r="B234" s="48"/>
      <c r="C234" s="68"/>
      <c r="D234" s="42"/>
      <c r="E234" s="42"/>
      <c r="F234" s="42"/>
    </row>
    <row r="235" spans="1:6" x14ac:dyDescent="0.2">
      <c r="A235" s="50">
        <v>59</v>
      </c>
      <c r="B235" s="45"/>
      <c r="C235" s="60"/>
      <c r="D235" s="37">
        <v>42351</v>
      </c>
      <c r="E235" s="37">
        <v>42357</v>
      </c>
      <c r="F235" s="70" t="s">
        <v>6</v>
      </c>
    </row>
    <row r="236" spans="1:6" x14ac:dyDescent="0.2">
      <c r="A236" s="62"/>
      <c r="B236" s="71"/>
      <c r="C236" s="63"/>
      <c r="D236" s="65"/>
      <c r="E236" s="65"/>
      <c r="F236" s="66"/>
    </row>
    <row r="237" spans="1:6" x14ac:dyDescent="0.2">
      <c r="A237" s="62"/>
      <c r="B237" s="72"/>
      <c r="C237" s="64"/>
      <c r="D237" s="65"/>
      <c r="E237" s="65"/>
      <c r="F237" s="66"/>
    </row>
    <row r="238" spans="1:6" ht="15" thickBot="1" x14ac:dyDescent="0.25">
      <c r="A238" s="53"/>
      <c r="B238" s="48"/>
      <c r="C238" s="68"/>
      <c r="D238" s="42"/>
      <c r="E238" s="42"/>
      <c r="F238" s="42"/>
    </row>
  </sheetData>
  <mergeCells count="237">
    <mergeCell ref="A235:A238"/>
    <mergeCell ref="F235:F238"/>
    <mergeCell ref="D235:D238"/>
    <mergeCell ref="E235:E238"/>
    <mergeCell ref="A231:A234"/>
    <mergeCell ref="F231:F234"/>
    <mergeCell ref="D231:D234"/>
    <mergeCell ref="E231:E234"/>
    <mergeCell ref="A227:A230"/>
    <mergeCell ref="F227:F230"/>
    <mergeCell ref="D227:D230"/>
    <mergeCell ref="E227:E230"/>
    <mergeCell ref="A223:A226"/>
    <mergeCell ref="F223:F226"/>
    <mergeCell ref="D223:D226"/>
    <mergeCell ref="E223:E226"/>
    <mergeCell ref="A219:A222"/>
    <mergeCell ref="F219:F222"/>
    <mergeCell ref="D219:D222"/>
    <mergeCell ref="E219:E222"/>
    <mergeCell ref="A215:A218"/>
    <mergeCell ref="F215:F218"/>
    <mergeCell ref="D215:D218"/>
    <mergeCell ref="E215:E218"/>
    <mergeCell ref="A211:A214"/>
    <mergeCell ref="F211:F214"/>
    <mergeCell ref="D211:D214"/>
    <mergeCell ref="E211:E214"/>
    <mergeCell ref="A207:A210"/>
    <mergeCell ref="F207:F210"/>
    <mergeCell ref="D207:D210"/>
    <mergeCell ref="E207:E210"/>
    <mergeCell ref="A203:A206"/>
    <mergeCell ref="F203:F206"/>
    <mergeCell ref="D203:D206"/>
    <mergeCell ref="E203:E206"/>
    <mergeCell ref="A199:A202"/>
    <mergeCell ref="F199:F202"/>
    <mergeCell ref="D199:D202"/>
    <mergeCell ref="E199:E202"/>
    <mergeCell ref="A195:A198"/>
    <mergeCell ref="F195:F198"/>
    <mergeCell ref="D195:D198"/>
    <mergeCell ref="E195:E198"/>
    <mergeCell ref="A191:A194"/>
    <mergeCell ref="F191:F194"/>
    <mergeCell ref="D191:D194"/>
    <mergeCell ref="E191:E194"/>
    <mergeCell ref="A187:A190"/>
    <mergeCell ref="F187:F190"/>
    <mergeCell ref="D187:D190"/>
    <mergeCell ref="E187:E190"/>
    <mergeCell ref="A183:A186"/>
    <mergeCell ref="F183:F186"/>
    <mergeCell ref="D183:D186"/>
    <mergeCell ref="E183:E186"/>
    <mergeCell ref="A179:A182"/>
    <mergeCell ref="F179:F182"/>
    <mergeCell ref="D179:D182"/>
    <mergeCell ref="E179:E182"/>
    <mergeCell ref="A175:A178"/>
    <mergeCell ref="F175:F178"/>
    <mergeCell ref="D175:D178"/>
    <mergeCell ref="E175:E178"/>
    <mergeCell ref="A171:A174"/>
    <mergeCell ref="F171:F174"/>
    <mergeCell ref="D171:D174"/>
    <mergeCell ref="E171:E174"/>
    <mergeCell ref="A167:A170"/>
    <mergeCell ref="F167:F170"/>
    <mergeCell ref="D167:D170"/>
    <mergeCell ref="E167:E170"/>
    <mergeCell ref="A163:A166"/>
    <mergeCell ref="F163:F166"/>
    <mergeCell ref="D163:D166"/>
    <mergeCell ref="E163:E166"/>
    <mergeCell ref="A159:A162"/>
    <mergeCell ref="F159:F162"/>
    <mergeCell ref="D159:D162"/>
    <mergeCell ref="E159:E162"/>
    <mergeCell ref="A155:A158"/>
    <mergeCell ref="F155:F158"/>
    <mergeCell ref="D155:D158"/>
    <mergeCell ref="E155:E158"/>
    <mergeCell ref="A151:A154"/>
    <mergeCell ref="F151:F154"/>
    <mergeCell ref="D151:D154"/>
    <mergeCell ref="E151:E154"/>
    <mergeCell ref="A147:A150"/>
    <mergeCell ref="F147:F150"/>
    <mergeCell ref="D147:D150"/>
    <mergeCell ref="E147:E150"/>
    <mergeCell ref="A143:A146"/>
    <mergeCell ref="F143:F146"/>
    <mergeCell ref="D143:D146"/>
    <mergeCell ref="E143:E146"/>
    <mergeCell ref="A139:A142"/>
    <mergeCell ref="F139:F142"/>
    <mergeCell ref="D139:D142"/>
    <mergeCell ref="E139:E142"/>
    <mergeCell ref="A135:A138"/>
    <mergeCell ref="F135:F138"/>
    <mergeCell ref="D135:D138"/>
    <mergeCell ref="E135:E138"/>
    <mergeCell ref="A131:A134"/>
    <mergeCell ref="F131:F134"/>
    <mergeCell ref="D131:D134"/>
    <mergeCell ref="E131:E134"/>
    <mergeCell ref="A127:A130"/>
    <mergeCell ref="F127:F130"/>
    <mergeCell ref="D127:D130"/>
    <mergeCell ref="E127:E130"/>
    <mergeCell ref="A123:A126"/>
    <mergeCell ref="F123:F126"/>
    <mergeCell ref="D123:D126"/>
    <mergeCell ref="E123:E126"/>
    <mergeCell ref="A119:A122"/>
    <mergeCell ref="F119:F122"/>
    <mergeCell ref="D119:D122"/>
    <mergeCell ref="E119:E122"/>
    <mergeCell ref="A115:A118"/>
    <mergeCell ref="F115:F118"/>
    <mergeCell ref="D115:D118"/>
    <mergeCell ref="E115:E118"/>
    <mergeCell ref="A111:A114"/>
    <mergeCell ref="F111:F114"/>
    <mergeCell ref="D111:D114"/>
    <mergeCell ref="E111:E114"/>
    <mergeCell ref="A107:A110"/>
    <mergeCell ref="F107:F110"/>
    <mergeCell ref="D107:D110"/>
    <mergeCell ref="E107:E110"/>
    <mergeCell ref="A103:A106"/>
    <mergeCell ref="F103:F106"/>
    <mergeCell ref="D103:D106"/>
    <mergeCell ref="E103:E106"/>
    <mergeCell ref="A99:A102"/>
    <mergeCell ref="F99:F102"/>
    <mergeCell ref="D99:D102"/>
    <mergeCell ref="E99:E102"/>
    <mergeCell ref="A95:A98"/>
    <mergeCell ref="F95:F98"/>
    <mergeCell ref="D95:D98"/>
    <mergeCell ref="E95:E98"/>
    <mergeCell ref="A91:A94"/>
    <mergeCell ref="F91:F94"/>
    <mergeCell ref="D91:D94"/>
    <mergeCell ref="E91:E94"/>
    <mergeCell ref="A87:A90"/>
    <mergeCell ref="F87:F90"/>
    <mergeCell ref="D87:D90"/>
    <mergeCell ref="E87:E90"/>
    <mergeCell ref="A83:A86"/>
    <mergeCell ref="F83:F86"/>
    <mergeCell ref="D83:D86"/>
    <mergeCell ref="E83:E86"/>
    <mergeCell ref="A79:A82"/>
    <mergeCell ref="F79:F82"/>
    <mergeCell ref="D79:D82"/>
    <mergeCell ref="E79:E82"/>
    <mergeCell ref="A75:A78"/>
    <mergeCell ref="F75:F78"/>
    <mergeCell ref="D75:D78"/>
    <mergeCell ref="E75:E78"/>
    <mergeCell ref="A71:A74"/>
    <mergeCell ref="F71:F74"/>
    <mergeCell ref="D71:D74"/>
    <mergeCell ref="E71:E74"/>
    <mergeCell ref="A67:A70"/>
    <mergeCell ref="F67:F70"/>
    <mergeCell ref="D67:D70"/>
    <mergeCell ref="E67:E70"/>
    <mergeCell ref="A63:A66"/>
    <mergeCell ref="F63:F66"/>
    <mergeCell ref="D63:D66"/>
    <mergeCell ref="E63:E66"/>
    <mergeCell ref="A59:A62"/>
    <mergeCell ref="F59:F62"/>
    <mergeCell ref="D59:D62"/>
    <mergeCell ref="E59:E62"/>
    <mergeCell ref="A55:A58"/>
    <mergeCell ref="F55:F58"/>
    <mergeCell ref="D55:D58"/>
    <mergeCell ref="E55:E58"/>
    <mergeCell ref="A51:A54"/>
    <mergeCell ref="F51:F54"/>
    <mergeCell ref="D51:D54"/>
    <mergeCell ref="E51:E54"/>
    <mergeCell ref="A47:A50"/>
    <mergeCell ref="F47:F50"/>
    <mergeCell ref="D47:D50"/>
    <mergeCell ref="E47:E50"/>
    <mergeCell ref="A43:A46"/>
    <mergeCell ref="F43:F46"/>
    <mergeCell ref="D43:D46"/>
    <mergeCell ref="E43:E46"/>
    <mergeCell ref="A39:A42"/>
    <mergeCell ref="F39:F42"/>
    <mergeCell ref="D39:D42"/>
    <mergeCell ref="E39:E42"/>
    <mergeCell ref="A35:A38"/>
    <mergeCell ref="F35:F38"/>
    <mergeCell ref="D35:D38"/>
    <mergeCell ref="E35:E38"/>
    <mergeCell ref="A31:A34"/>
    <mergeCell ref="F31:F34"/>
    <mergeCell ref="D31:D34"/>
    <mergeCell ref="E31:E34"/>
    <mergeCell ref="A27:A30"/>
    <mergeCell ref="F27:F30"/>
    <mergeCell ref="D27:D30"/>
    <mergeCell ref="E27:E30"/>
    <mergeCell ref="A23:A26"/>
    <mergeCell ref="F23:F26"/>
    <mergeCell ref="D23:D26"/>
    <mergeCell ref="E23:E26"/>
    <mergeCell ref="A19:A22"/>
    <mergeCell ref="F19:F22"/>
    <mergeCell ref="D19:D22"/>
    <mergeCell ref="E19:E22"/>
    <mergeCell ref="A15:A18"/>
    <mergeCell ref="F15:F18"/>
    <mergeCell ref="D15:D18"/>
    <mergeCell ref="E15:E18"/>
    <mergeCell ref="A11:A14"/>
    <mergeCell ref="F11:F14"/>
    <mergeCell ref="D11:D14"/>
    <mergeCell ref="E11:E14"/>
    <mergeCell ref="A7:A10"/>
    <mergeCell ref="F7:F10"/>
    <mergeCell ref="D7:D10"/>
    <mergeCell ref="E7:E10"/>
    <mergeCell ref="A3:A6"/>
    <mergeCell ref="F3:F6"/>
    <mergeCell ref="D3:D6"/>
    <mergeCell ref="E3:E6"/>
    <mergeCell ref="A1:F1"/>
  </mergeCells>
  <pageMargins left="0" right="0" top="0" bottom="0" header="0" footer="0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I37" sqref="I37"/>
    </sheetView>
  </sheetViews>
  <sheetFormatPr baseColWidth="10" defaultRowHeight="15" x14ac:dyDescent="0.25"/>
  <sheetData>
    <row r="1" spans="1:8" x14ac:dyDescent="0.25">
      <c r="A1">
        <v>1</v>
      </c>
      <c r="B1" t="s">
        <v>20</v>
      </c>
      <c r="C1">
        <v>4</v>
      </c>
      <c r="D1" s="1">
        <v>42350</v>
      </c>
      <c r="E1" s="1">
        <v>42356</v>
      </c>
      <c r="F1">
        <f>E1-D1</f>
        <v>6</v>
      </c>
      <c r="G1">
        <v>85</v>
      </c>
      <c r="H1">
        <f>G1*F1*4</f>
        <v>2040</v>
      </c>
    </row>
    <row r="2" spans="1:8" x14ac:dyDescent="0.25">
      <c r="A2">
        <v>2</v>
      </c>
      <c r="B2" t="s">
        <v>17</v>
      </c>
      <c r="C2">
        <v>2</v>
      </c>
      <c r="D2" s="1">
        <v>42351</v>
      </c>
      <c r="E2" s="1">
        <v>42357</v>
      </c>
      <c r="F2">
        <f>E2-D2</f>
        <v>6</v>
      </c>
      <c r="G2">
        <v>100</v>
      </c>
      <c r="H2">
        <f>G2*F2*2</f>
        <v>1200</v>
      </c>
    </row>
    <row r="3" spans="1:8" x14ac:dyDescent="0.25">
      <c r="A3">
        <v>3</v>
      </c>
      <c r="B3" t="s">
        <v>18</v>
      </c>
      <c r="C3">
        <v>2</v>
      </c>
      <c r="D3" s="1">
        <v>42352</v>
      </c>
      <c r="E3" s="1">
        <v>42358</v>
      </c>
      <c r="F3">
        <f>E3-D3</f>
        <v>6</v>
      </c>
      <c r="G3">
        <v>100</v>
      </c>
      <c r="H3">
        <f>G3*F3*2</f>
        <v>1200</v>
      </c>
    </row>
    <row r="4" spans="1:8" x14ac:dyDescent="0.25">
      <c r="A4">
        <v>4</v>
      </c>
      <c r="B4" t="s">
        <v>16</v>
      </c>
      <c r="C4">
        <v>1</v>
      </c>
      <c r="F4">
        <f>E4-D4</f>
        <v>0</v>
      </c>
      <c r="G4">
        <v>155</v>
      </c>
      <c r="H4">
        <f>G4*F4*1</f>
        <v>0</v>
      </c>
    </row>
    <row r="5" spans="1:8" x14ac:dyDescent="0.25">
      <c r="A5">
        <v>5</v>
      </c>
      <c r="B5" t="s">
        <v>19</v>
      </c>
      <c r="C5">
        <v>3</v>
      </c>
      <c r="F5">
        <f>E5-D5</f>
        <v>0</v>
      </c>
      <c r="G5">
        <v>95</v>
      </c>
      <c r="H5">
        <f>G5*F5*3</f>
        <v>0</v>
      </c>
    </row>
    <row r="6" spans="1:8" x14ac:dyDescent="0.25">
      <c r="A6">
        <v>6</v>
      </c>
    </row>
    <row r="7" spans="1:8" x14ac:dyDescent="0.25">
      <c r="A7">
        <v>7</v>
      </c>
    </row>
    <row r="8" spans="1:8" x14ac:dyDescent="0.25">
      <c r="A8">
        <v>8</v>
      </c>
    </row>
    <row r="9" spans="1:8" x14ac:dyDescent="0.25">
      <c r="A9">
        <v>9</v>
      </c>
    </row>
    <row r="10" spans="1:8" x14ac:dyDescent="0.25">
      <c r="A10">
        <v>10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Forma #3 Resumen</vt:lpstr>
      <vt:lpstr>Forma #5 DOBLES FULL</vt:lpstr>
      <vt:lpstr>Forma #5 DOBLES TWIN</vt:lpstr>
      <vt:lpstr>Forma #5 TRIPLES</vt:lpstr>
      <vt:lpstr>Forma #5 CUADRUPLES</vt:lpstr>
      <vt:lpstr>Hoja3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Oscar Adams Senties</dc:creator>
  <cp:lastModifiedBy>alexandre</cp:lastModifiedBy>
  <cp:lastPrinted>2015-08-25T20:04:52Z</cp:lastPrinted>
  <dcterms:created xsi:type="dcterms:W3CDTF">2015-08-25T19:44:26Z</dcterms:created>
  <dcterms:modified xsi:type="dcterms:W3CDTF">2015-09-28T13:10:59Z</dcterms:modified>
</cp:coreProperties>
</file>