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6165" yWindow="120" windowWidth="20730" windowHeight="11760" tabRatio="500"/>
  </bookViews>
  <sheets>
    <sheet name="Sheet1" sheetId="1" r:id="rId1"/>
  </sheets>
  <definedNames>
    <definedName name="A">Sheet1!#REF!</definedName>
    <definedName name="B">Sheet1!$U$43:$U$44</definedName>
    <definedName name="C_">Sheet1!$V$43:$V$44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26" i="1" l="1"/>
  <c r="Y27" i="1"/>
  <c r="Y28" i="1"/>
  <c r="Y29" i="1"/>
  <c r="Y30" i="1"/>
  <c r="P33" i="1"/>
  <c r="Y18" i="1"/>
  <c r="Y19" i="1"/>
  <c r="Y20" i="1"/>
  <c r="Y21" i="1"/>
  <c r="Y22" i="1"/>
  <c r="Y23" i="1"/>
  <c r="Y24" i="1"/>
  <c r="Y25" i="1"/>
  <c r="Y31" i="1"/>
  <c r="Y17" i="1"/>
  <c r="E18" i="1"/>
  <c r="E19" i="1"/>
  <c r="E20" i="1"/>
  <c r="E21" i="1"/>
  <c r="E22" i="1"/>
  <c r="E23" i="1"/>
  <c r="E24" i="1"/>
  <c r="E25" i="1"/>
  <c r="E26" i="1"/>
  <c r="E30" i="1"/>
  <c r="E31" i="1"/>
  <c r="E17" i="1"/>
  <c r="D31" i="1"/>
  <c r="D18" i="1"/>
  <c r="D19" i="1"/>
  <c r="D20" i="1"/>
  <c r="D21" i="1"/>
  <c r="D22" i="1"/>
  <c r="D23" i="1"/>
  <c r="D24" i="1"/>
  <c r="D25" i="1"/>
  <c r="D26" i="1"/>
  <c r="D30" i="1"/>
  <c r="D17" i="1"/>
</calcChain>
</file>

<file path=xl/sharedStrings.xml><?xml version="1.0" encoding="utf-8"?>
<sst xmlns="http://schemas.openxmlformats.org/spreadsheetml/2006/main" count="130" uniqueCount="86">
  <si>
    <t>Head of Delegation</t>
  </si>
  <si>
    <t>Judge</t>
  </si>
  <si>
    <t>Athlete</t>
  </si>
  <si>
    <t>Coach</t>
  </si>
  <si>
    <t>Physiotherapist</t>
  </si>
  <si>
    <t>Team Official</t>
  </si>
  <si>
    <t>Accompanying Visitor</t>
  </si>
  <si>
    <t xml:space="preserve">Form to be sent to: </t>
  </si>
  <si>
    <t>Local Organizing Committee</t>
  </si>
  <si>
    <r>
      <t xml:space="preserve">International Aerobic Federation (IAF)   </t>
    </r>
    <r>
      <rPr>
        <sz val="9"/>
        <color theme="1"/>
        <rFont val="Arial"/>
        <family val="2"/>
      </rPr>
      <t xml:space="preserve"> Contact Person: Kazi Tanaka - Secretary General</t>
    </r>
  </si>
  <si>
    <t>Crest one Bldg. 3F 5-7-10 Higashi-Oi, Shinagawa-ku, Tokyo Japan 140-0011  Tel: +81 3 5796 7521   Fax: +81 3 5796 9527  E-mail: kazi.tanaka.iaf-jaf@aerobic.or.jp</t>
  </si>
  <si>
    <t>ACCOMMODATION / TRAVEL SCHEDULE FORM</t>
  </si>
  <si>
    <t>Federation</t>
  </si>
  <si>
    <t>Contact person</t>
  </si>
  <si>
    <t>Phone</t>
  </si>
  <si>
    <t>E-mail</t>
  </si>
  <si>
    <t>First Name</t>
  </si>
  <si>
    <t>Last Name</t>
  </si>
  <si>
    <t>First Name
Proper</t>
  </si>
  <si>
    <t>Last Name
Upper</t>
  </si>
  <si>
    <t>漢字用</t>
  </si>
  <si>
    <t>Function</t>
  </si>
  <si>
    <t>Sex</t>
  </si>
  <si>
    <t>Arrival flight to Tokyo</t>
  </si>
  <si>
    <t>Transfer</t>
  </si>
  <si>
    <t>Departure flight from Tokyo</t>
  </si>
  <si>
    <t>Date</t>
  </si>
  <si>
    <t>Time</t>
  </si>
  <si>
    <t>Flight#</t>
  </si>
  <si>
    <t>From</t>
  </si>
  <si>
    <t>To</t>
  </si>
  <si>
    <t>Airport to Hotel</t>
  </si>
  <si>
    <t>Hotel to Airport</t>
  </si>
  <si>
    <t>Room Type</t>
  </si>
  <si>
    <t>Room Mates</t>
  </si>
  <si>
    <t xml:space="preserve">Check in </t>
  </si>
  <si>
    <t>Check out</t>
  </si>
  <si>
    <t>No. of nights</t>
  </si>
  <si>
    <t>eg.1</t>
  </si>
  <si>
    <t xml:space="preserve">Ichiro </t>
  </si>
  <si>
    <t xml:space="preserve">Suzuki </t>
  </si>
  <si>
    <t>M</t>
  </si>
  <si>
    <t>15:00</t>
  </si>
  <si>
    <t>UA875</t>
  </si>
  <si>
    <t>SEA</t>
  </si>
  <si>
    <t>NRT</t>
  </si>
  <si>
    <t>YES</t>
  </si>
  <si>
    <t>16:55</t>
  </si>
  <si>
    <t>UA876</t>
  </si>
  <si>
    <t>Twin</t>
  </si>
  <si>
    <t>a</t>
  </si>
  <si>
    <t>4</t>
  </si>
  <si>
    <t>eg.2</t>
  </si>
  <si>
    <t>Julie</t>
  </si>
  <si>
    <t>Suzuki</t>
  </si>
  <si>
    <t>coach</t>
  </si>
  <si>
    <t>F</t>
  </si>
  <si>
    <t>eg.3</t>
  </si>
  <si>
    <t>Peter</t>
  </si>
  <si>
    <t>judge</t>
  </si>
  <si>
    <t>17:40</t>
  </si>
  <si>
    <t>JL001</t>
  </si>
  <si>
    <t>HND</t>
  </si>
  <si>
    <t>NO</t>
  </si>
  <si>
    <t>14:05</t>
  </si>
  <si>
    <t>JL002</t>
  </si>
  <si>
    <t>Single</t>
  </si>
  <si>
    <t>5</t>
  </si>
  <si>
    <t xml:space="preserve"> x</t>
  </si>
  <si>
    <t xml:space="preserve">          </t>
  </si>
  <si>
    <t>Place and date</t>
  </si>
  <si>
    <t>Seal of the NG</t>
  </si>
  <si>
    <t>NF authorised signature</t>
  </si>
  <si>
    <t>Triple</t>
  </si>
  <si>
    <r>
      <t xml:space="preserve">Deadline :  </t>
    </r>
    <r>
      <rPr>
        <b/>
        <sz val="11"/>
        <color rgb="FFFF0000"/>
        <rFont val="Arial"/>
        <family val="2"/>
      </rPr>
      <t>February 22, 2017</t>
    </r>
    <phoneticPr fontId="2"/>
  </si>
  <si>
    <t>4/20</t>
    <phoneticPr fontId="2"/>
  </si>
  <si>
    <t>4/24</t>
    <phoneticPr fontId="2"/>
  </si>
  <si>
    <t>4/24</t>
    <phoneticPr fontId="2"/>
  </si>
  <si>
    <t>4/ 24</t>
    <phoneticPr fontId="2"/>
  </si>
  <si>
    <r>
      <t>Farewell Party Tickets</t>
    </r>
    <r>
      <rPr>
        <sz val="9"/>
        <color theme="1"/>
        <rFont val="Arial"/>
        <family val="2"/>
      </rPr>
      <t xml:space="preserve"> (2 hours/Free Soft drink)</t>
    </r>
    <phoneticPr fontId="2"/>
  </si>
  <si>
    <t>JPY2,000/person</t>
    <phoneticPr fontId="2"/>
  </si>
  <si>
    <t xml:space="preserve">     Total Party Ticket Fees: </t>
    <phoneticPr fontId="2"/>
  </si>
  <si>
    <t>persons</t>
    <phoneticPr fontId="2"/>
  </si>
  <si>
    <t>Accommodation</t>
    <phoneticPr fontId="2"/>
  </si>
  <si>
    <t>4/25</t>
    <phoneticPr fontId="2"/>
  </si>
  <si>
    <r>
      <rPr>
        <b/>
        <sz val="16"/>
        <color theme="1"/>
        <rFont val="Arial"/>
        <family val="2"/>
      </rPr>
      <t xml:space="preserve">Suzuki World Cup 2017 </t>
    </r>
    <r>
      <rPr>
        <sz val="12"/>
        <color theme="1"/>
        <rFont val="Arial"/>
        <family val="2"/>
      </rPr>
      <t xml:space="preserve"> 22nd-23rd April 2017, Tokyo JAPAN  </t>
    </r>
    <r>
      <rPr>
        <sz val="14"/>
        <color theme="1"/>
        <rFont val="Arial"/>
        <family val="2"/>
      </rPr>
      <t xml:space="preserve"> </t>
    </r>
    <r>
      <rPr>
        <sz val="16"/>
        <color theme="1"/>
        <rFont val="Arial"/>
        <family val="2"/>
      </rPr>
      <t>Category B Tournament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</si>
</sst>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¥&quot;#,##0;[Red]&quot;¥&quot;\-#,##0"/>
    <numFmt numFmtId="165" formatCode="m/d;@"/>
  </numFmts>
  <fonts count="22">
    <font>
      <sz val="12"/>
      <color theme="1"/>
      <name val="Calibri"/>
      <family val="2"/>
      <charset val="128"/>
      <scheme val="minor"/>
    </font>
    <font>
      <sz val="12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rgb="FF000000"/>
      <name val="Arial"/>
      <family val="2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u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31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0">
    <xf numFmtId="0" fontId="0" fillId="0" borderId="0" xfId="0"/>
    <xf numFmtId="0" fontId="7" fillId="0" borderId="0" xfId="0" applyFont="1"/>
    <xf numFmtId="0" fontId="7" fillId="0" borderId="3" xfId="0" applyFont="1" applyBorder="1" applyAlignment="1"/>
    <xf numFmtId="0" fontId="7" fillId="2" borderId="11" xfId="0" applyFont="1" applyFill="1" applyBorder="1"/>
    <xf numFmtId="0" fontId="11" fillId="2" borderId="8" xfId="0" applyFont="1" applyFill="1" applyBorder="1" applyAlignment="1">
      <alignment vertical="center"/>
    </xf>
    <xf numFmtId="0" fontId="7" fillId="2" borderId="12" xfId="0" applyFont="1" applyFill="1" applyBorder="1"/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2" borderId="1" xfId="0" applyFont="1" applyFill="1" applyBorder="1" applyAlignment="1">
      <alignment vertical="center"/>
    </xf>
    <xf numFmtId="49" fontId="19" fillId="0" borderId="1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8" fillId="0" borderId="15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19" fillId="2" borderId="15" xfId="0" applyFont="1" applyFill="1" applyBorder="1" applyAlignment="1">
      <alignment vertical="center"/>
    </xf>
    <xf numFmtId="49" fontId="19" fillId="0" borderId="15" xfId="0" applyNumberFormat="1" applyFont="1" applyBorder="1" applyAlignment="1">
      <alignment horizontal="center" vertical="center"/>
    </xf>
    <xf numFmtId="49" fontId="19" fillId="0" borderId="16" xfId="0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5" fillId="0" borderId="14" xfId="0" applyFont="1" applyBorder="1" applyAlignment="1">
      <alignment horizontal="center" vertical="center" shrinkToFit="1"/>
    </xf>
    <xf numFmtId="165" fontId="15" fillId="0" borderId="12" xfId="0" applyNumberFormat="1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15" fillId="0" borderId="13" xfId="0" applyFont="1" applyBorder="1" applyAlignment="1">
      <alignment horizontal="center" vertical="center" shrinkToFit="1"/>
    </xf>
    <xf numFmtId="0" fontId="15" fillId="0" borderId="0" xfId="0" applyFont="1"/>
    <xf numFmtId="165" fontId="7" fillId="0" borderId="0" xfId="0" applyNumberFormat="1" applyFont="1"/>
    <xf numFmtId="0" fontId="7" fillId="0" borderId="0" xfId="0" applyFont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/>
    <xf numFmtId="0" fontId="9" fillId="0" borderId="9" xfId="0" applyFont="1" applyFill="1" applyBorder="1" applyAlignment="1"/>
    <xf numFmtId="0" fontId="21" fillId="0" borderId="1" xfId="0" applyFont="1" applyBorder="1" applyAlignment="1">
      <alignment horizontal="center"/>
    </xf>
    <xf numFmtId="0" fontId="11" fillId="2" borderId="13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right"/>
    </xf>
    <xf numFmtId="0" fontId="15" fillId="2" borderId="3" xfId="0" applyFont="1" applyFill="1" applyBorder="1" applyAlignment="1">
      <alignment horizontal="right"/>
    </xf>
    <xf numFmtId="0" fontId="15" fillId="2" borderId="4" xfId="0" applyFont="1" applyFill="1" applyBorder="1" applyAlignment="1">
      <alignment horizontal="right"/>
    </xf>
    <xf numFmtId="0" fontId="15" fillId="2" borderId="8" xfId="0" applyFont="1" applyFill="1" applyBorder="1" applyAlignment="1">
      <alignment horizontal="right"/>
    </xf>
    <xf numFmtId="0" fontId="15" fillId="2" borderId="9" xfId="0" applyFont="1" applyFill="1" applyBorder="1" applyAlignment="1">
      <alignment horizontal="right"/>
    </xf>
    <xf numFmtId="0" fontId="15" fillId="2" borderId="10" xfId="0" applyFont="1" applyFill="1" applyBorder="1" applyAlignment="1">
      <alignment horizontal="right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6" fillId="2" borderId="1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right" vertical="center"/>
    </xf>
    <xf numFmtId="0" fontId="15" fillId="2" borderId="4" xfId="0" applyFont="1" applyFill="1" applyBorder="1" applyAlignment="1">
      <alignment horizontal="right" vertical="center"/>
    </xf>
    <xf numFmtId="0" fontId="15" fillId="2" borderId="5" xfId="0" applyFont="1" applyFill="1" applyBorder="1" applyAlignment="1">
      <alignment horizontal="right" vertical="center"/>
    </xf>
    <xf numFmtId="0" fontId="15" fillId="2" borderId="7" xfId="0" applyFont="1" applyFill="1" applyBorder="1" applyAlignment="1">
      <alignment horizontal="right" vertical="center"/>
    </xf>
    <xf numFmtId="38" fontId="20" fillId="0" borderId="9" xfId="26" applyFont="1" applyFill="1" applyBorder="1" applyAlignment="1">
      <alignment horizontal="center"/>
    </xf>
    <xf numFmtId="38" fontId="20" fillId="0" borderId="10" xfId="26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7" fillId="0" borderId="1" xfId="1" applyFont="1" applyBorder="1" applyAlignment="1">
      <alignment horizont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</cellXfs>
  <cellStyles count="31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7" builtinId="8" hidden="1"/>
    <cellStyle name="Lien hypertexte" xfId="29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8" builtinId="9" hidden="1"/>
    <cellStyle name="Lien hypertexte visité" xfId="30" builtinId="9" hidden="1"/>
    <cellStyle name="Milliers [0]" xfId="26" builtinId="6"/>
    <cellStyle name="Monétaire [0]" xfId="1" builtinId="7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303106</xdr:colOff>
      <xdr:row>0</xdr:row>
      <xdr:rowOff>1</xdr:rowOff>
    </xdr:from>
    <xdr:to>
      <xdr:col>23</xdr:col>
      <xdr:colOff>33866</xdr:colOff>
      <xdr:row>1</xdr:row>
      <xdr:rowOff>191775</xdr:rowOff>
    </xdr:to>
    <xdr:pic>
      <xdr:nvPicPr>
        <xdr:cNvPr id="2" name="図 1" descr="AER ligh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2306" y="1"/>
          <a:ext cx="475827" cy="547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321732</xdr:colOff>
      <xdr:row>0</xdr:row>
      <xdr:rowOff>16933</xdr:rowOff>
    </xdr:from>
    <xdr:to>
      <xdr:col>1</xdr:col>
      <xdr:colOff>831425</xdr:colOff>
      <xdr:row>1</xdr:row>
      <xdr:rowOff>159173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732" y="16933"/>
          <a:ext cx="509693" cy="497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50800</xdr:colOff>
      <xdr:row>35</xdr:row>
      <xdr:rowOff>40640</xdr:rowOff>
    </xdr:from>
    <xdr:to>
      <xdr:col>13</xdr:col>
      <xdr:colOff>20320</xdr:colOff>
      <xdr:row>35</xdr:row>
      <xdr:rowOff>401320</xdr:rowOff>
    </xdr:to>
    <xdr:sp macro="" textlink="">
      <xdr:nvSpPr>
        <xdr:cNvPr id="1026" name="Oval 2"/>
        <xdr:cNvSpPr>
          <a:spLocks noChangeArrowheads="1"/>
        </xdr:cNvSpPr>
      </xdr:nvSpPr>
      <xdr:spPr bwMode="auto">
        <a:xfrm>
          <a:off x="4754880" y="6573520"/>
          <a:ext cx="375920" cy="36068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zoomScale="150" zoomScaleNormal="150" zoomScalePageLayoutView="150" workbookViewId="0">
      <selection sqref="A1:Y1"/>
    </sheetView>
  </sheetViews>
  <sheetFormatPr baseColWidth="10" defaultColWidth="13" defaultRowHeight="15"/>
  <cols>
    <col min="1" max="1" width="3.375" style="1" customWidth="1"/>
    <col min="2" max="3" width="13.875" style="1" customWidth="1"/>
    <col min="4" max="6" width="13.875" style="1" hidden="1" customWidth="1"/>
    <col min="7" max="7" width="10.125" style="1" customWidth="1"/>
    <col min="8" max="8" width="3.125" style="1" customWidth="1"/>
    <col min="9" max="9" width="5" style="1" customWidth="1"/>
    <col min="10" max="10" width="5.375" style="1" customWidth="1"/>
    <col min="11" max="11" width="5.875" style="1" customWidth="1"/>
    <col min="12" max="13" width="5.375" style="1" customWidth="1"/>
    <col min="14" max="14" width="5.875" style="1" customWidth="1"/>
    <col min="15" max="15" width="5" style="1" customWidth="1"/>
    <col min="16" max="16" width="5.375" style="1" customWidth="1"/>
    <col min="17" max="17" width="6" style="1" customWidth="1"/>
    <col min="18" max="19" width="5.375" style="1" customWidth="1"/>
    <col min="20" max="20" width="5.875" style="1" customWidth="1"/>
    <col min="21" max="25" width="4.875" style="1" customWidth="1"/>
    <col min="26" max="16384" width="13" style="1"/>
  </cols>
  <sheetData>
    <row r="1" spans="1:25" ht="27.95" customHeight="1">
      <c r="A1" s="75" t="s">
        <v>85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</row>
    <row r="2" spans="1:25" ht="23.1" customHeight="1">
      <c r="A2" s="76" t="s">
        <v>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</row>
    <row r="3" spans="1:25" ht="17.100000000000001" customHeight="1">
      <c r="A3" s="80" t="s">
        <v>8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2"/>
    </row>
    <row r="4" spans="1:25" ht="15" customHeight="1">
      <c r="A4" s="83" t="s">
        <v>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5"/>
    </row>
    <row r="5" spans="1:25" ht="12.95" customHeight="1">
      <c r="A5" s="77" t="s">
        <v>10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9"/>
    </row>
    <row r="6" spans="1:25" ht="30" customHeight="1">
      <c r="A6" s="73" t="s">
        <v>74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</row>
    <row r="7" spans="1:25" ht="15.75">
      <c r="A7" s="46" t="s">
        <v>11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8"/>
    </row>
    <row r="8" spans="1:25" ht="5.0999999999999996" customHeight="1"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5.95" customHeight="1">
      <c r="A9" s="65" t="s">
        <v>12</v>
      </c>
      <c r="B9" s="66"/>
      <c r="C9" s="61"/>
      <c r="D9" s="61"/>
      <c r="E9" s="61"/>
      <c r="F9" s="61"/>
      <c r="G9" s="61"/>
      <c r="H9" s="61"/>
      <c r="I9" s="62"/>
      <c r="J9" s="49" t="s">
        <v>13</v>
      </c>
      <c r="K9" s="50"/>
      <c r="L9" s="51"/>
      <c r="M9" s="55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7"/>
    </row>
    <row r="10" spans="1:25" ht="15.95" customHeight="1">
      <c r="A10" s="67"/>
      <c r="B10" s="68"/>
      <c r="C10" s="63"/>
      <c r="D10" s="63"/>
      <c r="E10" s="63"/>
      <c r="F10" s="63"/>
      <c r="G10" s="63"/>
      <c r="H10" s="63"/>
      <c r="I10" s="64"/>
      <c r="J10" s="52" t="s">
        <v>14</v>
      </c>
      <c r="K10" s="53"/>
      <c r="L10" s="54"/>
      <c r="M10" s="55"/>
      <c r="N10" s="56"/>
      <c r="O10" s="56"/>
      <c r="P10" s="56"/>
      <c r="Q10" s="57"/>
      <c r="R10" s="52" t="s">
        <v>15</v>
      </c>
      <c r="S10" s="53"/>
      <c r="T10" s="54"/>
      <c r="U10" s="56"/>
      <c r="V10" s="56"/>
      <c r="W10" s="56"/>
      <c r="X10" s="56"/>
      <c r="Y10" s="57"/>
    </row>
    <row r="11" spans="1:25" ht="6" customHeight="1"/>
    <row r="12" spans="1:25" ht="12" customHeight="1">
      <c r="A12" s="3"/>
      <c r="B12" s="91" t="s">
        <v>16</v>
      </c>
      <c r="C12" s="91" t="s">
        <v>17</v>
      </c>
      <c r="D12" s="95" t="s">
        <v>18</v>
      </c>
      <c r="E12" s="95" t="s">
        <v>19</v>
      </c>
      <c r="F12" s="95" t="s">
        <v>20</v>
      </c>
      <c r="G12" s="93" t="s">
        <v>21</v>
      </c>
      <c r="H12" s="94" t="s">
        <v>22</v>
      </c>
      <c r="I12" s="71" t="s">
        <v>23</v>
      </c>
      <c r="J12" s="72"/>
      <c r="K12" s="72"/>
      <c r="L12" s="72"/>
      <c r="M12" s="72"/>
      <c r="N12" s="4" t="s">
        <v>24</v>
      </c>
      <c r="O12" s="86" t="s">
        <v>25</v>
      </c>
      <c r="P12" s="72"/>
      <c r="Q12" s="72"/>
      <c r="R12" s="72"/>
      <c r="S12" s="87"/>
      <c r="T12" s="4" t="s">
        <v>24</v>
      </c>
      <c r="U12" s="58" t="s">
        <v>83</v>
      </c>
      <c r="V12" s="59"/>
      <c r="W12" s="59"/>
      <c r="X12" s="59"/>
      <c r="Y12" s="60"/>
    </row>
    <row r="13" spans="1:25" ht="21" customHeight="1">
      <c r="A13" s="5"/>
      <c r="B13" s="92"/>
      <c r="C13" s="92"/>
      <c r="D13" s="92"/>
      <c r="E13" s="92"/>
      <c r="F13" s="92"/>
      <c r="G13" s="93"/>
      <c r="H13" s="94"/>
      <c r="I13" s="6" t="s">
        <v>26</v>
      </c>
      <c r="J13" s="6" t="s">
        <v>27</v>
      </c>
      <c r="K13" s="6" t="s">
        <v>28</v>
      </c>
      <c r="L13" s="6" t="s">
        <v>29</v>
      </c>
      <c r="M13" s="6" t="s">
        <v>30</v>
      </c>
      <c r="N13" s="7" t="s">
        <v>31</v>
      </c>
      <c r="O13" s="8" t="s">
        <v>26</v>
      </c>
      <c r="P13" s="6" t="s">
        <v>27</v>
      </c>
      <c r="Q13" s="6" t="s">
        <v>28</v>
      </c>
      <c r="R13" s="6" t="s">
        <v>29</v>
      </c>
      <c r="S13" s="6" t="s">
        <v>30</v>
      </c>
      <c r="T13" s="7" t="s">
        <v>32</v>
      </c>
      <c r="U13" s="44" t="s">
        <v>33</v>
      </c>
      <c r="V13" s="38" t="s">
        <v>34</v>
      </c>
      <c r="W13" s="9" t="s">
        <v>35</v>
      </c>
      <c r="X13" s="9" t="s">
        <v>36</v>
      </c>
      <c r="Y13" s="9" t="s">
        <v>37</v>
      </c>
    </row>
    <row r="14" spans="1:25" s="16" customFormat="1" ht="14.1" customHeight="1">
      <c r="A14" s="10" t="s">
        <v>38</v>
      </c>
      <c r="B14" s="11" t="s">
        <v>39</v>
      </c>
      <c r="C14" s="11" t="s">
        <v>40</v>
      </c>
      <c r="D14" s="12"/>
      <c r="E14" s="12"/>
      <c r="F14" s="12"/>
      <c r="G14" s="13" t="s">
        <v>2</v>
      </c>
      <c r="H14" s="14" t="s">
        <v>41</v>
      </c>
      <c r="I14" s="13" t="s">
        <v>75</v>
      </c>
      <c r="J14" s="13" t="s">
        <v>42</v>
      </c>
      <c r="K14" s="13" t="s">
        <v>43</v>
      </c>
      <c r="L14" s="13" t="s">
        <v>44</v>
      </c>
      <c r="M14" s="13" t="s">
        <v>45</v>
      </c>
      <c r="N14" s="14" t="s">
        <v>46</v>
      </c>
      <c r="O14" s="15" t="s">
        <v>76</v>
      </c>
      <c r="P14" s="13" t="s">
        <v>47</v>
      </c>
      <c r="Q14" s="13" t="s">
        <v>48</v>
      </c>
      <c r="R14" s="13" t="s">
        <v>45</v>
      </c>
      <c r="S14" s="13" t="s">
        <v>44</v>
      </c>
      <c r="T14" s="14" t="s">
        <v>46</v>
      </c>
      <c r="U14" s="15" t="s">
        <v>49</v>
      </c>
      <c r="V14" s="13" t="s">
        <v>50</v>
      </c>
      <c r="W14" s="13" t="s">
        <v>75</v>
      </c>
      <c r="X14" s="13" t="s">
        <v>77</v>
      </c>
      <c r="Y14" s="13" t="s">
        <v>51</v>
      </c>
    </row>
    <row r="15" spans="1:25" s="16" customFormat="1" ht="14.1" customHeight="1">
      <c r="A15" s="10" t="s">
        <v>52</v>
      </c>
      <c r="B15" s="11" t="s">
        <v>53</v>
      </c>
      <c r="C15" s="11" t="s">
        <v>54</v>
      </c>
      <c r="D15" s="12"/>
      <c r="E15" s="12"/>
      <c r="F15" s="12"/>
      <c r="G15" s="13" t="s">
        <v>55</v>
      </c>
      <c r="H15" s="14" t="s">
        <v>56</v>
      </c>
      <c r="I15" s="13" t="s">
        <v>75</v>
      </c>
      <c r="J15" s="13" t="s">
        <v>42</v>
      </c>
      <c r="K15" s="13" t="s">
        <v>43</v>
      </c>
      <c r="L15" s="13" t="s">
        <v>44</v>
      </c>
      <c r="M15" s="13" t="s">
        <v>45</v>
      </c>
      <c r="N15" s="14" t="s">
        <v>46</v>
      </c>
      <c r="O15" s="15" t="s">
        <v>76</v>
      </c>
      <c r="P15" s="13" t="s">
        <v>47</v>
      </c>
      <c r="Q15" s="13" t="s">
        <v>48</v>
      </c>
      <c r="R15" s="13" t="s">
        <v>45</v>
      </c>
      <c r="S15" s="13" t="s">
        <v>44</v>
      </c>
      <c r="T15" s="14" t="s">
        <v>46</v>
      </c>
      <c r="U15" s="15" t="s">
        <v>49</v>
      </c>
      <c r="V15" s="13" t="s">
        <v>50</v>
      </c>
      <c r="W15" s="13" t="s">
        <v>75</v>
      </c>
      <c r="X15" s="13" t="s">
        <v>78</v>
      </c>
      <c r="Y15" s="13" t="s">
        <v>51</v>
      </c>
    </row>
    <row r="16" spans="1:25" s="16" customFormat="1" ht="14.1" customHeight="1" thickBot="1">
      <c r="A16" s="17" t="s">
        <v>57</v>
      </c>
      <c r="B16" s="18" t="s">
        <v>58</v>
      </c>
      <c r="C16" s="18" t="s">
        <v>54</v>
      </c>
      <c r="D16" s="19"/>
      <c r="E16" s="19"/>
      <c r="F16" s="19"/>
      <c r="G16" s="20" t="s">
        <v>59</v>
      </c>
      <c r="H16" s="21" t="s">
        <v>41</v>
      </c>
      <c r="I16" s="20" t="s">
        <v>75</v>
      </c>
      <c r="J16" s="20" t="s">
        <v>60</v>
      </c>
      <c r="K16" s="20" t="s">
        <v>61</v>
      </c>
      <c r="L16" s="20" t="s">
        <v>44</v>
      </c>
      <c r="M16" s="20" t="s">
        <v>62</v>
      </c>
      <c r="N16" s="21" t="s">
        <v>63</v>
      </c>
      <c r="O16" s="22" t="s">
        <v>76</v>
      </c>
      <c r="P16" s="20" t="s">
        <v>64</v>
      </c>
      <c r="Q16" s="20" t="s">
        <v>65</v>
      </c>
      <c r="R16" s="20" t="s">
        <v>45</v>
      </c>
      <c r="S16" s="20" t="s">
        <v>44</v>
      </c>
      <c r="T16" s="21" t="s">
        <v>46</v>
      </c>
      <c r="U16" s="22" t="s">
        <v>66</v>
      </c>
      <c r="V16" s="20"/>
      <c r="W16" s="20" t="s">
        <v>75</v>
      </c>
      <c r="X16" s="20" t="s">
        <v>84</v>
      </c>
      <c r="Y16" s="20" t="s">
        <v>67</v>
      </c>
    </row>
    <row r="17" spans="1:25" s="27" customFormat="1" ht="15" customHeight="1" thickTop="1">
      <c r="A17" s="23">
        <v>1</v>
      </c>
      <c r="B17" s="24"/>
      <c r="C17" s="24"/>
      <c r="D17" s="25" t="str">
        <f>PROPER(B17)</f>
        <v/>
      </c>
      <c r="E17" s="25" t="str">
        <f>UPPER(C17)</f>
        <v/>
      </c>
      <c r="F17" s="25"/>
      <c r="G17" s="24"/>
      <c r="H17" s="26"/>
      <c r="I17" s="24"/>
      <c r="K17" s="24"/>
      <c r="L17" s="24"/>
      <c r="M17" s="24"/>
      <c r="N17" s="26"/>
      <c r="O17" s="28"/>
      <c r="P17" s="24"/>
      <c r="Q17" s="24"/>
      <c r="R17" s="24"/>
      <c r="S17" s="24"/>
      <c r="T17" s="26"/>
      <c r="U17" s="28"/>
      <c r="V17" s="24"/>
      <c r="W17" s="29"/>
      <c r="X17" s="29"/>
      <c r="Y17" s="24">
        <f>X17-W17</f>
        <v>0</v>
      </c>
    </row>
    <row r="18" spans="1:25" s="27" customFormat="1" ht="15" customHeight="1">
      <c r="A18" s="30">
        <v>2</v>
      </c>
      <c r="B18" s="31"/>
      <c r="C18" s="31"/>
      <c r="D18" s="25" t="str">
        <f t="shared" ref="D18:D30" si="0">PROPER(B18)</f>
        <v/>
      </c>
      <c r="E18" s="25" t="str">
        <f t="shared" ref="E18:E31" si="1">UPPER(C18)</f>
        <v/>
      </c>
      <c r="F18" s="32"/>
      <c r="G18" s="24"/>
      <c r="H18" s="26"/>
      <c r="I18" s="24"/>
      <c r="J18" s="31"/>
      <c r="K18" s="24"/>
      <c r="L18" s="31"/>
      <c r="M18" s="31"/>
      <c r="N18" s="26"/>
      <c r="O18" s="33"/>
      <c r="P18" s="31"/>
      <c r="Q18" s="31"/>
      <c r="R18" s="31"/>
      <c r="S18" s="31"/>
      <c r="T18" s="26"/>
      <c r="U18" s="28"/>
      <c r="V18" s="24"/>
      <c r="W18" s="29"/>
      <c r="X18" s="29"/>
      <c r="Y18" s="24">
        <f t="shared" ref="Y18:Y31" si="2">X18-W18</f>
        <v>0</v>
      </c>
    </row>
    <row r="19" spans="1:25" s="27" customFormat="1" ht="15" customHeight="1">
      <c r="A19" s="30">
        <v>3</v>
      </c>
      <c r="B19" s="31"/>
      <c r="C19" s="31"/>
      <c r="D19" s="25" t="str">
        <f t="shared" si="0"/>
        <v/>
      </c>
      <c r="E19" s="25" t="str">
        <f t="shared" si="1"/>
        <v/>
      </c>
      <c r="F19" s="32"/>
      <c r="G19" s="24"/>
      <c r="H19" s="26"/>
      <c r="I19" s="24"/>
      <c r="J19" s="31"/>
      <c r="K19" s="31"/>
      <c r="L19" s="31"/>
      <c r="M19" s="31"/>
      <c r="N19" s="26"/>
      <c r="O19" s="33"/>
      <c r="P19" s="31"/>
      <c r="Q19" s="31"/>
      <c r="R19" s="31"/>
      <c r="S19" s="31"/>
      <c r="T19" s="26"/>
      <c r="U19" s="28"/>
      <c r="V19" s="24"/>
      <c r="W19" s="29"/>
      <c r="X19" s="29"/>
      <c r="Y19" s="24">
        <f t="shared" si="2"/>
        <v>0</v>
      </c>
    </row>
    <row r="20" spans="1:25" s="27" customFormat="1" ht="15" customHeight="1">
      <c r="A20" s="30">
        <v>4</v>
      </c>
      <c r="B20" s="31"/>
      <c r="C20" s="31"/>
      <c r="D20" s="25" t="str">
        <f t="shared" si="0"/>
        <v/>
      </c>
      <c r="E20" s="25" t="str">
        <f t="shared" si="1"/>
        <v/>
      </c>
      <c r="F20" s="32"/>
      <c r="G20" s="24"/>
      <c r="H20" s="26"/>
      <c r="I20" s="24"/>
      <c r="J20" s="31"/>
      <c r="K20" s="31"/>
      <c r="L20" s="31"/>
      <c r="M20" s="31"/>
      <c r="N20" s="26"/>
      <c r="O20" s="33"/>
      <c r="P20" s="31"/>
      <c r="Q20" s="31"/>
      <c r="R20" s="31"/>
      <c r="S20" s="31"/>
      <c r="T20" s="26"/>
      <c r="U20" s="28"/>
      <c r="V20" s="24"/>
      <c r="W20" s="29"/>
      <c r="X20" s="29"/>
      <c r="Y20" s="24">
        <f t="shared" si="2"/>
        <v>0</v>
      </c>
    </row>
    <row r="21" spans="1:25" s="27" customFormat="1" ht="15" customHeight="1">
      <c r="A21" s="30">
        <v>5</v>
      </c>
      <c r="B21" s="31"/>
      <c r="C21" s="31"/>
      <c r="D21" s="25" t="str">
        <f t="shared" si="0"/>
        <v/>
      </c>
      <c r="E21" s="25" t="str">
        <f t="shared" si="1"/>
        <v/>
      </c>
      <c r="F21" s="32"/>
      <c r="G21" s="24"/>
      <c r="H21" s="26"/>
      <c r="I21" s="24"/>
      <c r="J21" s="31"/>
      <c r="K21" s="31"/>
      <c r="L21" s="31"/>
      <c r="M21" s="31"/>
      <c r="N21" s="26"/>
      <c r="O21" s="33"/>
      <c r="P21" s="31"/>
      <c r="Q21" s="31"/>
      <c r="R21" s="31"/>
      <c r="S21" s="31"/>
      <c r="T21" s="26"/>
      <c r="U21" s="28"/>
      <c r="V21" s="24"/>
      <c r="W21" s="29"/>
      <c r="X21" s="29"/>
      <c r="Y21" s="24">
        <f t="shared" si="2"/>
        <v>0</v>
      </c>
    </row>
    <row r="22" spans="1:25" s="27" customFormat="1" ht="15" customHeight="1">
      <c r="A22" s="30">
        <v>6</v>
      </c>
      <c r="B22" s="31"/>
      <c r="C22" s="31"/>
      <c r="D22" s="25" t="str">
        <f t="shared" si="0"/>
        <v/>
      </c>
      <c r="E22" s="25" t="str">
        <f t="shared" si="1"/>
        <v/>
      </c>
      <c r="F22" s="32"/>
      <c r="G22" s="24"/>
      <c r="H22" s="26"/>
      <c r="I22" s="24"/>
      <c r="J22" s="31"/>
      <c r="K22" s="31"/>
      <c r="L22" s="31"/>
      <c r="M22" s="31"/>
      <c r="N22" s="26"/>
      <c r="O22" s="33"/>
      <c r="P22" s="31"/>
      <c r="Q22" s="31"/>
      <c r="R22" s="31"/>
      <c r="S22" s="31"/>
      <c r="T22" s="26"/>
      <c r="U22" s="28"/>
      <c r="V22" s="24"/>
      <c r="W22" s="29"/>
      <c r="X22" s="29"/>
      <c r="Y22" s="24">
        <f t="shared" si="2"/>
        <v>0</v>
      </c>
    </row>
    <row r="23" spans="1:25" s="27" customFormat="1" ht="15" customHeight="1">
      <c r="A23" s="30">
        <v>7</v>
      </c>
      <c r="B23" s="31"/>
      <c r="C23" s="31"/>
      <c r="D23" s="25" t="str">
        <f t="shared" si="0"/>
        <v/>
      </c>
      <c r="E23" s="25" t="str">
        <f t="shared" si="1"/>
        <v/>
      </c>
      <c r="F23" s="32"/>
      <c r="G23" s="24"/>
      <c r="H23" s="26"/>
      <c r="I23" s="24"/>
      <c r="J23" s="31"/>
      <c r="K23" s="31"/>
      <c r="L23" s="31"/>
      <c r="M23" s="31"/>
      <c r="N23" s="26"/>
      <c r="O23" s="33"/>
      <c r="P23" s="31"/>
      <c r="Q23" s="31"/>
      <c r="R23" s="31"/>
      <c r="S23" s="31"/>
      <c r="T23" s="26"/>
      <c r="U23" s="28"/>
      <c r="V23" s="24"/>
      <c r="W23" s="29"/>
      <c r="X23" s="29"/>
      <c r="Y23" s="24">
        <f t="shared" si="2"/>
        <v>0</v>
      </c>
    </row>
    <row r="24" spans="1:25" s="27" customFormat="1" ht="15" customHeight="1">
      <c r="A24" s="30">
        <v>8</v>
      </c>
      <c r="B24" s="31"/>
      <c r="C24" s="31"/>
      <c r="D24" s="25" t="str">
        <f t="shared" si="0"/>
        <v/>
      </c>
      <c r="E24" s="25" t="str">
        <f t="shared" si="1"/>
        <v/>
      </c>
      <c r="F24" s="32"/>
      <c r="G24" s="24"/>
      <c r="H24" s="26"/>
      <c r="I24" s="24"/>
      <c r="J24" s="31"/>
      <c r="K24" s="31"/>
      <c r="L24" s="31"/>
      <c r="M24" s="31"/>
      <c r="N24" s="26"/>
      <c r="O24" s="33"/>
      <c r="P24" s="31"/>
      <c r="Q24" s="31"/>
      <c r="R24" s="31"/>
      <c r="S24" s="31"/>
      <c r="T24" s="26"/>
      <c r="U24" s="28"/>
      <c r="V24" s="24"/>
      <c r="W24" s="29"/>
      <c r="X24" s="29"/>
      <c r="Y24" s="24">
        <f t="shared" si="2"/>
        <v>0</v>
      </c>
    </row>
    <row r="25" spans="1:25" s="27" customFormat="1" ht="15" customHeight="1">
      <c r="A25" s="30">
        <v>9</v>
      </c>
      <c r="B25" s="31"/>
      <c r="C25" s="31"/>
      <c r="D25" s="25" t="str">
        <f t="shared" si="0"/>
        <v/>
      </c>
      <c r="E25" s="25" t="str">
        <f t="shared" si="1"/>
        <v/>
      </c>
      <c r="F25" s="32"/>
      <c r="G25" s="24"/>
      <c r="H25" s="26"/>
      <c r="I25" s="24"/>
      <c r="J25" s="31"/>
      <c r="K25" s="31"/>
      <c r="L25" s="31"/>
      <c r="M25" s="31"/>
      <c r="N25" s="26"/>
      <c r="O25" s="33"/>
      <c r="P25" s="31"/>
      <c r="Q25" s="31"/>
      <c r="R25" s="31"/>
      <c r="S25" s="31"/>
      <c r="T25" s="26"/>
      <c r="U25" s="28"/>
      <c r="V25" s="24"/>
      <c r="W25" s="29"/>
      <c r="X25" s="29"/>
      <c r="Y25" s="24">
        <f t="shared" si="2"/>
        <v>0</v>
      </c>
    </row>
    <row r="26" spans="1:25" s="27" customFormat="1" ht="15" customHeight="1">
      <c r="A26" s="30">
        <v>10</v>
      </c>
      <c r="B26" s="31"/>
      <c r="C26" s="31"/>
      <c r="D26" s="25" t="str">
        <f t="shared" si="0"/>
        <v/>
      </c>
      <c r="E26" s="25" t="str">
        <f t="shared" si="1"/>
        <v/>
      </c>
      <c r="F26" s="32"/>
      <c r="G26" s="24"/>
      <c r="H26" s="26"/>
      <c r="I26" s="24"/>
      <c r="J26" s="31"/>
      <c r="K26" s="31"/>
      <c r="L26" s="31"/>
      <c r="M26" s="31"/>
      <c r="N26" s="26"/>
      <c r="O26" s="33"/>
      <c r="P26" s="31"/>
      <c r="Q26" s="31"/>
      <c r="R26" s="31"/>
      <c r="S26" s="31"/>
      <c r="T26" s="26"/>
      <c r="U26" s="28"/>
      <c r="V26" s="24"/>
      <c r="W26" s="29"/>
      <c r="X26" s="29"/>
      <c r="Y26" s="24">
        <f t="shared" si="2"/>
        <v>0</v>
      </c>
    </row>
    <row r="27" spans="1:25" s="27" customFormat="1" ht="15" customHeight="1">
      <c r="A27" s="30">
        <v>11</v>
      </c>
      <c r="B27" s="31"/>
      <c r="C27" s="31"/>
      <c r="D27" s="25"/>
      <c r="E27" s="25"/>
      <c r="F27" s="32"/>
      <c r="G27" s="24"/>
      <c r="H27" s="26"/>
      <c r="I27" s="24"/>
      <c r="J27" s="31"/>
      <c r="K27" s="31"/>
      <c r="L27" s="31"/>
      <c r="M27" s="31"/>
      <c r="N27" s="26"/>
      <c r="O27" s="33"/>
      <c r="P27" s="31"/>
      <c r="Q27" s="31"/>
      <c r="R27" s="31"/>
      <c r="S27" s="31"/>
      <c r="T27" s="26"/>
      <c r="U27" s="28"/>
      <c r="V27" s="24"/>
      <c r="W27" s="29"/>
      <c r="X27" s="29"/>
      <c r="Y27" s="24">
        <f t="shared" si="2"/>
        <v>0</v>
      </c>
    </row>
    <row r="28" spans="1:25" s="27" customFormat="1" ht="15" customHeight="1">
      <c r="A28" s="30">
        <v>12</v>
      </c>
      <c r="B28" s="31"/>
      <c r="C28" s="31"/>
      <c r="D28" s="25"/>
      <c r="E28" s="25"/>
      <c r="F28" s="32"/>
      <c r="G28" s="24"/>
      <c r="H28" s="26"/>
      <c r="I28" s="24"/>
      <c r="J28" s="31"/>
      <c r="K28" s="31"/>
      <c r="L28" s="31"/>
      <c r="M28" s="31"/>
      <c r="N28" s="26"/>
      <c r="O28" s="33"/>
      <c r="P28" s="31"/>
      <c r="Q28" s="31"/>
      <c r="R28" s="31"/>
      <c r="S28" s="31"/>
      <c r="T28" s="26"/>
      <c r="U28" s="28"/>
      <c r="V28" s="24"/>
      <c r="W28" s="29"/>
      <c r="X28" s="29"/>
      <c r="Y28" s="24">
        <f t="shared" si="2"/>
        <v>0</v>
      </c>
    </row>
    <row r="29" spans="1:25" s="27" customFormat="1" ht="15" customHeight="1">
      <c r="A29" s="30">
        <v>13</v>
      </c>
      <c r="B29" s="31"/>
      <c r="C29" s="31"/>
      <c r="D29" s="25"/>
      <c r="E29" s="25"/>
      <c r="F29" s="32"/>
      <c r="G29" s="24"/>
      <c r="H29" s="26"/>
      <c r="I29" s="24"/>
      <c r="J29" s="31"/>
      <c r="K29" s="31"/>
      <c r="L29" s="31"/>
      <c r="M29" s="31"/>
      <c r="N29" s="26"/>
      <c r="O29" s="33"/>
      <c r="P29" s="31"/>
      <c r="Q29" s="31"/>
      <c r="R29" s="31"/>
      <c r="S29" s="31"/>
      <c r="T29" s="26"/>
      <c r="U29" s="28"/>
      <c r="V29" s="24"/>
      <c r="W29" s="29"/>
      <c r="X29" s="29"/>
      <c r="Y29" s="24">
        <f t="shared" si="2"/>
        <v>0</v>
      </c>
    </row>
    <row r="30" spans="1:25" s="27" customFormat="1" ht="15" customHeight="1">
      <c r="A30" s="30">
        <v>14</v>
      </c>
      <c r="B30" s="31"/>
      <c r="C30" s="31"/>
      <c r="D30" s="25" t="str">
        <f t="shared" si="0"/>
        <v/>
      </c>
      <c r="E30" s="25" t="str">
        <f t="shared" si="1"/>
        <v/>
      </c>
      <c r="F30" s="32"/>
      <c r="G30" s="24"/>
      <c r="H30" s="26"/>
      <c r="I30" s="24"/>
      <c r="J30" s="31"/>
      <c r="K30" s="31"/>
      <c r="L30" s="31"/>
      <c r="M30" s="31"/>
      <c r="N30" s="26"/>
      <c r="O30" s="33"/>
      <c r="P30" s="31"/>
      <c r="Q30" s="31"/>
      <c r="R30" s="31"/>
      <c r="S30" s="31"/>
      <c r="T30" s="26"/>
      <c r="U30" s="28"/>
      <c r="V30" s="24"/>
      <c r="W30" s="29"/>
      <c r="X30" s="29"/>
      <c r="Y30" s="24">
        <f t="shared" si="2"/>
        <v>0</v>
      </c>
    </row>
    <row r="31" spans="1:25" s="27" customFormat="1" ht="15" customHeight="1">
      <c r="A31" s="30">
        <v>15</v>
      </c>
      <c r="B31" s="31"/>
      <c r="C31" s="31"/>
      <c r="D31" s="25" t="str">
        <f>PROPER(B31)</f>
        <v/>
      </c>
      <c r="E31" s="25" t="str">
        <f t="shared" si="1"/>
        <v/>
      </c>
      <c r="F31" s="32"/>
      <c r="G31" s="24"/>
      <c r="H31" s="26"/>
      <c r="I31" s="24"/>
      <c r="J31" s="31"/>
      <c r="K31" s="31"/>
      <c r="L31" s="31"/>
      <c r="M31" s="31"/>
      <c r="N31" s="26"/>
      <c r="O31" s="33"/>
      <c r="P31" s="31"/>
      <c r="Q31" s="31"/>
      <c r="R31" s="31"/>
      <c r="S31" s="31"/>
      <c r="T31" s="26"/>
      <c r="U31" s="28"/>
      <c r="V31" s="24"/>
      <c r="W31" s="29"/>
      <c r="X31" s="29"/>
      <c r="Y31" s="24">
        <f t="shared" si="2"/>
        <v>0</v>
      </c>
    </row>
    <row r="32" spans="1:25" ht="6.95" customHeight="1">
      <c r="A32" s="34"/>
      <c r="B32" s="34"/>
      <c r="C32" s="34"/>
      <c r="D32" s="34"/>
      <c r="E32" s="34"/>
      <c r="F32" s="34"/>
    </row>
    <row r="33" spans="1:25" ht="18" customHeight="1">
      <c r="A33" s="97" t="s">
        <v>79</v>
      </c>
      <c r="B33" s="98"/>
      <c r="C33" s="98"/>
      <c r="D33" s="98"/>
      <c r="E33" s="98"/>
      <c r="F33" s="98"/>
      <c r="G33" s="99"/>
      <c r="H33" s="45" t="s">
        <v>80</v>
      </c>
      <c r="I33" s="45"/>
      <c r="J33" s="45"/>
      <c r="K33" s="45"/>
      <c r="L33" s="37" t="s">
        <v>68</v>
      </c>
      <c r="M33" s="43" t="s">
        <v>69</v>
      </c>
      <c r="N33" s="96" t="s">
        <v>82</v>
      </c>
      <c r="O33" s="96"/>
      <c r="P33" s="69" t="str">
        <f>IFERROR(5000*M33,"")</f>
        <v/>
      </c>
      <c r="Q33" s="70"/>
      <c r="R33" s="41" t="s">
        <v>81</v>
      </c>
      <c r="S33" s="42"/>
      <c r="T33" s="42"/>
      <c r="U33" s="39"/>
      <c r="V33" s="39"/>
      <c r="W33" s="39"/>
      <c r="X33" s="39"/>
      <c r="Y33" s="40"/>
    </row>
    <row r="34" spans="1:25" ht="8.1" customHeight="1"/>
    <row r="35" spans="1:25" ht="12" customHeight="1">
      <c r="A35" s="88" t="s">
        <v>70</v>
      </c>
      <c r="B35" s="88"/>
      <c r="C35" s="88"/>
      <c r="D35" s="88"/>
      <c r="E35" s="88"/>
      <c r="F35" s="88"/>
      <c r="G35" s="88"/>
      <c r="H35" s="88"/>
      <c r="I35" s="88"/>
      <c r="J35" s="88"/>
      <c r="K35" s="88" t="s">
        <v>71</v>
      </c>
      <c r="L35" s="88"/>
      <c r="M35" s="88"/>
      <c r="N35" s="88"/>
      <c r="O35" s="88"/>
      <c r="P35" s="88" t="s">
        <v>72</v>
      </c>
      <c r="Q35" s="88"/>
      <c r="R35" s="88"/>
      <c r="S35" s="88"/>
      <c r="T35" s="88"/>
      <c r="U35" s="88"/>
      <c r="V35" s="88"/>
      <c r="W35" s="88"/>
      <c r="X35" s="88"/>
      <c r="Y35" s="88"/>
    </row>
    <row r="36" spans="1:25" ht="39.950000000000003" customHeight="1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90"/>
      <c r="L36" s="90"/>
      <c r="M36" s="90"/>
      <c r="N36" s="90"/>
      <c r="O36" s="90"/>
      <c r="P36" s="89"/>
      <c r="Q36" s="89"/>
      <c r="R36" s="89"/>
      <c r="S36" s="89"/>
      <c r="T36" s="89"/>
      <c r="U36" s="89"/>
      <c r="V36" s="89"/>
      <c r="W36" s="89"/>
      <c r="X36" s="89"/>
      <c r="Y36" s="89"/>
    </row>
    <row r="38" spans="1:25" hidden="1">
      <c r="G38" s="1" t="s">
        <v>0</v>
      </c>
      <c r="H38" s="1" t="s">
        <v>41</v>
      </c>
      <c r="I38" s="35"/>
      <c r="N38" s="1" t="s">
        <v>46</v>
      </c>
      <c r="O38" s="35"/>
      <c r="T38" s="1" t="s">
        <v>46</v>
      </c>
      <c r="U38" s="1" t="s">
        <v>66</v>
      </c>
      <c r="W38" s="35">
        <v>42093</v>
      </c>
      <c r="X38" s="35">
        <v>42097</v>
      </c>
    </row>
    <row r="39" spans="1:25" hidden="1">
      <c r="G39" s="1" t="s">
        <v>1</v>
      </c>
      <c r="H39" s="1" t="s">
        <v>56</v>
      </c>
      <c r="I39" s="35"/>
      <c r="N39" s="1" t="s">
        <v>63</v>
      </c>
      <c r="O39" s="35"/>
      <c r="T39" s="1" t="s">
        <v>63</v>
      </c>
      <c r="U39" s="1" t="s">
        <v>49</v>
      </c>
      <c r="W39" s="35">
        <v>42094</v>
      </c>
      <c r="X39" s="35">
        <v>42098</v>
      </c>
    </row>
    <row r="40" spans="1:25" hidden="1">
      <c r="G40" s="1" t="s">
        <v>2</v>
      </c>
      <c r="I40" s="35"/>
      <c r="O40" s="35"/>
      <c r="U40" s="1" t="s">
        <v>73</v>
      </c>
      <c r="W40" s="35">
        <v>42095</v>
      </c>
      <c r="X40" s="35">
        <v>42099</v>
      </c>
    </row>
    <row r="41" spans="1:25" hidden="1">
      <c r="G41" s="1" t="s">
        <v>3</v>
      </c>
      <c r="I41" s="35"/>
    </row>
    <row r="42" spans="1:25" hidden="1">
      <c r="G42" s="1" t="s">
        <v>4</v>
      </c>
      <c r="I42" s="35"/>
      <c r="U42" s="36"/>
      <c r="V42" s="36"/>
    </row>
    <row r="43" spans="1:25" hidden="1">
      <c r="G43" s="1" t="s">
        <v>5</v>
      </c>
      <c r="I43" s="35"/>
      <c r="U43" s="36"/>
      <c r="V43" s="36"/>
    </row>
    <row r="44" spans="1:25" hidden="1">
      <c r="G44" s="1" t="s">
        <v>6</v>
      </c>
      <c r="I44" s="35"/>
      <c r="U44" s="36"/>
      <c r="V44" s="36"/>
    </row>
  </sheetData>
  <mergeCells count="35">
    <mergeCell ref="G12:G13"/>
    <mergeCell ref="H12:H13"/>
    <mergeCell ref="D12:D13"/>
    <mergeCell ref="E12:E13"/>
    <mergeCell ref="N33:O33"/>
    <mergeCell ref="F12:F13"/>
    <mergeCell ref="A33:G33"/>
    <mergeCell ref="A35:J35"/>
    <mergeCell ref="K35:O35"/>
    <mergeCell ref="P35:Y35"/>
    <mergeCell ref="A36:J36"/>
    <mergeCell ref="K36:O36"/>
    <mergeCell ref="P36:Y36"/>
    <mergeCell ref="A6:Y6"/>
    <mergeCell ref="A1:Y1"/>
    <mergeCell ref="A2:Y2"/>
    <mergeCell ref="A5:Y5"/>
    <mergeCell ref="A3:Y3"/>
    <mergeCell ref="A4:Y4"/>
    <mergeCell ref="H33:K33"/>
    <mergeCell ref="A7:Y7"/>
    <mergeCell ref="J9:L9"/>
    <mergeCell ref="J10:L10"/>
    <mergeCell ref="M10:Q10"/>
    <mergeCell ref="U10:Y10"/>
    <mergeCell ref="R10:T10"/>
    <mergeCell ref="M9:Y9"/>
    <mergeCell ref="U12:Y12"/>
    <mergeCell ref="C9:I10"/>
    <mergeCell ref="A9:B10"/>
    <mergeCell ref="P33:Q33"/>
    <mergeCell ref="I12:M12"/>
    <mergeCell ref="O12:S12"/>
    <mergeCell ref="B12:B13"/>
    <mergeCell ref="C12:C13"/>
  </mergeCells>
  <phoneticPr fontId="2"/>
  <dataValidations count="7">
    <dataValidation type="list" allowBlank="1" showInputMessage="1" showErrorMessage="1" sqref="G17:G31">
      <formula1>$G$38:$G$44</formula1>
    </dataValidation>
    <dataValidation type="list" allowBlank="1" showInputMessage="1" showErrorMessage="1" sqref="H17:H31">
      <formula1>$H$38:$H$39</formula1>
    </dataValidation>
    <dataValidation type="list" allowBlank="1" showInputMessage="1" showErrorMessage="1" sqref="N17:N31">
      <formula1>$N$38:$N$39</formula1>
    </dataValidation>
    <dataValidation type="list" allowBlank="1" showInputMessage="1" showErrorMessage="1" sqref="T17:T31">
      <formula1>$T$38:$T$39</formula1>
    </dataValidation>
    <dataValidation type="list" allowBlank="1" showInputMessage="1" showErrorMessage="1" sqref="W17:W31">
      <formula1>$W$38:$W$40</formula1>
    </dataValidation>
    <dataValidation type="list" allowBlank="1" showInputMessage="1" showErrorMessage="1" sqref="X17:X31">
      <formula1>$X$38:$X$40</formula1>
    </dataValidation>
    <dataValidation type="list" allowBlank="1" showInputMessage="1" showErrorMessage="1" sqref="U17:U31">
      <formula1>$U$38:$U$40</formula1>
    </dataValidation>
  </dataValidations>
  <printOptions horizontalCentered="1"/>
  <pageMargins left="0.2" right="0" top="0.56000000000000005" bottom="0" header="0.1" footer="0.30000000000000004"/>
  <pageSetup paperSize="9" scale="93" orientation="landscape" horizontalDpi="4294967292" verticalDpi="4294967292"/>
  <headerFooter>
    <oddHeader>&amp;C&amp;"Times New Roman,標準"&amp;18&amp;U&amp;K000000FEDERATION  INTERNATIONALE  DE  GYMNASTIQUE_x000D_</oddHeader>
  </headerFooter>
  <colBreaks count="1" manualBreakCount="1">
    <brk id="25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Sheet1</vt:lpstr>
      <vt:lpstr>B</vt:lpstr>
      <vt:lpstr>C_</vt:lpstr>
    </vt:vector>
  </TitlesOfParts>
  <Company>公益社団法人日本エアロビック連盟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 Tanaka</dc:creator>
  <cp:lastModifiedBy>alexandre</cp:lastModifiedBy>
  <cp:lastPrinted>2016-06-06T00:06:13Z</cp:lastPrinted>
  <dcterms:created xsi:type="dcterms:W3CDTF">2015-06-12T04:16:17Z</dcterms:created>
  <dcterms:modified xsi:type="dcterms:W3CDTF">2017-01-09T07:34:36Z</dcterms:modified>
</cp:coreProperties>
</file>